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definedNames>
    <definedName name="_xlnm.Print_Titles" localSheetId="0">Доходы!$14:$15</definedName>
    <definedName name="_xlnm.Print_Titles" localSheetId="2">Источники!$3:$4</definedName>
    <definedName name="_xlnm.Print_Titles" localSheetId="1">Расходы!$3:$4</definedName>
  </definedNames>
  <calcPr calcId="124519"/>
</workbook>
</file>

<file path=xl/calcChain.xml><?xml version="1.0" encoding="utf-8"?>
<calcChain xmlns="http://schemas.openxmlformats.org/spreadsheetml/2006/main">
  <c r="F20" i="4"/>
  <c r="F19"/>
  <c r="F12"/>
  <c r="F13"/>
  <c r="F14"/>
  <c r="F15"/>
  <c r="F16"/>
  <c r="F11"/>
  <c r="F5"/>
  <c r="F8" i="3"/>
  <c r="F9"/>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396"/>
  <c r="F397"/>
  <c r="F398"/>
  <c r="F399"/>
  <c r="F400"/>
  <c r="F401"/>
  <c r="F7"/>
  <c r="F5"/>
  <c r="F242" i="2"/>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18"/>
  <c r="F16"/>
</calcChain>
</file>

<file path=xl/sharedStrings.xml><?xml version="1.0" encoding="utf-8"?>
<sst xmlns="http://schemas.openxmlformats.org/spreadsheetml/2006/main" count="2038" uniqueCount="1054">
  <si>
    <t>КОДЫ</t>
  </si>
  <si>
    <t xml:space="preserve">Форма по ОКУД  </t>
  </si>
  <si>
    <t xml:space="preserve">                   Дата  </t>
  </si>
  <si>
    <t xml:space="preserve">             по ОКПО  </t>
  </si>
  <si>
    <t>02293727</t>
  </si>
  <si>
    <t xml:space="preserve">             по ОКТМО  </t>
  </si>
  <si>
    <t>Периодичность: месячная, квартальная, годовая</t>
  </si>
  <si>
    <t xml:space="preserve">             по ОКЕИ  </t>
  </si>
  <si>
    <t>Код строки</t>
  </si>
  <si>
    <t>Код дохода по бюджетной классификации</t>
  </si>
  <si>
    <t>Утвержденные бюджетные назначения</t>
  </si>
  <si>
    <t>Наименование показателя</t>
  </si>
  <si>
    <t>Исполнено</t>
  </si>
  <si>
    <t>1</t>
  </si>
  <si>
    <t>2</t>
  </si>
  <si>
    <t>3</t>
  </si>
  <si>
    <t>4</t>
  </si>
  <si>
    <t>5</t>
  </si>
  <si>
    <t>6</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</si>
  <si>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</si>
  <si>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</si>
  <si>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</si>
  <si>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</si>
  <si>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</si>
  <si>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</si>
  <si>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</si>
  <si>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</si>
  <si>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</si>
  <si>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</si>
  <si>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</si>
  <si>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</si>
  <si>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</si>
  <si>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</si>
  <si>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</si>
  <si>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</si>
  <si>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</si>
  <si>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</si>
  <si>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</si>
  <si>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</si>
  <si>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</si>
  <si>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</si>
  <si>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</si>
  <si>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</si>
  <si>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</si>
  <si>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</si>
  <si>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</si>
  <si>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</si>
  <si>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</si>
  <si>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</si>
  <si>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</si>
  <si>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</si>
  <si>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</si>
  <si>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</si>
  <si>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</si>
  <si>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</si>
  <si>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</si>
  <si>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</si>
  <si>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</si>
  <si>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</si>
  <si>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</si>
  <si>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</si>
  <si>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</si>
  <si>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</si>
  <si>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</si>
  <si>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</si>
  <si>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</si>
  <si>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</si>
  <si>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</si>
  <si>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</si>
  <si>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</si>
  <si>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</si>
  <si>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</si>
  <si>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</si>
  <si>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</si>
  <si>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</si>
  <si>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</si>
  <si>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</si>
  <si>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</si>
  <si>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</si>
  <si>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</si>
  <si>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</si>
  <si>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</si>
  <si>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</si>
  <si>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</si>
  <si>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</si>
  <si>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</si>
  <si>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</si>
  <si>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</si>
  <si>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</si>
  <si>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</si>
  <si>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</si>
  <si>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</si>
  <si>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</si>
  <si>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</si>
  <si>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</si>
  <si>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</si>
  <si>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</si>
  <si>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</si>
  <si>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</si>
  <si>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</si>
  <si>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</si>
  <si>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</si>
  <si>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</si>
  <si>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</si>
  <si>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</si>
  <si>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</si>
  <si>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</si>
  <si>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</si>
  <si>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</si>
  <si>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</si>
  <si>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</si>
  <si>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</si>
  <si>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</si>
  <si>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</si>
  <si>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</si>
  <si>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</si>
  <si>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</si>
  <si>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</si>
  <si>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</si>
  <si>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</si>
  <si>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</si>
  <si>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</si>
  <si>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</si>
  <si>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</si>
  <si>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</si>
  <si>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</si>
  <si>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</si>
  <si>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</si>
  <si>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</si>
  <si>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</si>
  <si>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</si>
  <si>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</si>
  <si>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</si>
  <si>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</si>
  <si>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</si>
  <si>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</si>
  <si>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</si>
  <si>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</si>
  <si>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</si>
  <si>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</si>
  <si>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</si>
  <si>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</si>
  <si>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</si>
  <si>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</si>
  <si>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</si>
  <si>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</si>
  <si>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</si>
  <si>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</si>
  <si>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</si>
  <si>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</si>
  <si>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</si>
  <si>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</si>
  <si>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</si>
  <si>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</si>
  <si>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</si>
  <si>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</si>
  <si>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</si>
  <si>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</si>
  <si>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</si>
  <si>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</si>
  <si>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</si>
  <si>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</si>
  <si>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</si>
  <si>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</si>
  <si>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</si>
  <si>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</si>
  <si>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</si>
  <si>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</si>
  <si>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</si>
  <si>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</si>
  <si>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</si>
  <si>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</si>
  <si>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</si>
  <si>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</si>
  <si>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</si>
  <si>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</si>
  <si>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</si>
  <si>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</si>
  <si>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</si>
  <si>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</si>
  <si>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</si>
  <si>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</si>
  <si>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</si>
  <si>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</si>
  <si>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</si>
  <si>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</si>
  <si>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</si>
  <si>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</si>
  <si>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</si>
  <si>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</si>
  <si>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</si>
  <si>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</si>
  <si>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</si>
  <si>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</si>
  <si>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</si>
  <si>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</si>
  <si>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</si>
  <si>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</si>
  <si>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</si>
  <si>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</si>
  <si>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</si>
  <si>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</si>
  <si>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</si>
  <si>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</si>
  <si>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</si>
  <si>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</si>
  <si>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</si>
  <si>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</si>
  <si>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</si>
  <si>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</si>
  <si>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</si>
  <si>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</si>
  <si>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</si>
  <si>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</si>
  <si>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</si>
  <si>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</si>
  <si>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</si>
  <si>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</si>
  <si>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</si>
  <si>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</si>
  <si>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</si>
  <si>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</si>
  <si>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</si>
  <si>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</si>
  <si>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</si>
  <si>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</si>
  <si>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</si>
  <si>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</si>
  <si>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</si>
  <si>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</si>
  <si>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</si>
  <si>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</si>
  <si>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</si>
  <si>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</si>
  <si>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</si>
  <si>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</si>
  <si>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</si>
  <si>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</si>
  <si>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</si>
  <si>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</si>
  <si>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</si>
  <si>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</si>
  <si>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</si>
  <si>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</si>
  <si>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</si>
  <si>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</si>
  <si>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</si>
  <si>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</si>
  <si>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</si>
  <si>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</si>
  <si>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</si>
  <si>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</si>
  <si>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</si>
  <si>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</si>
  <si>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</si>
  <si>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</si>
  <si>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</si>
  <si>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</si>
  <si>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</si>
  <si>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</si>
  <si>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</si>
  <si>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</si>
  <si>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</si>
  <si>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</si>
  <si>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</si>
  <si>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</si>
  <si>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</si>
  <si>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</si>
  <si>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</si>
  <si>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</si>
  <si>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</si>
  <si>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</si>
  <si>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</si>
  <si>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</si>
  <si>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</si>
  <si>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</si>
  <si>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</si>
  <si>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</si>
  <si>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</si>
  <si>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</si>
  <si>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</si>
  <si>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</si>
  <si>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</si>
  <si>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</si>
  <si>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</si>
  <si>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</si>
  <si>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</si>
  <si>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</si>
  <si>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</si>
  <si>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</si>
  <si>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</si>
  <si>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</si>
  <si>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</si>
  <si>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</si>
  <si>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</si>
  <si>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</si>
  <si>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</si>
  <si>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</si>
  <si>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</si>
  <si>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</si>
  <si>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</si>
  <si>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</si>
  <si>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</si>
  <si>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</si>
  <si>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</si>
  <si>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</si>
  <si>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</si>
  <si>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</si>
  <si>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</si>
  <si>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</si>
  <si>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</si>
  <si>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</si>
  <si>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</si>
  <si>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</si>
  <si>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</si>
  <si>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</si>
  <si>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</si>
  <si>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</si>
  <si>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</si>
  <si>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</si>
  <si>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</si>
  <si>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</si>
  <si>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</si>
  <si>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</si>
  <si>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</si>
  <si>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</si>
  <si>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</si>
  <si>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</si>
  <si>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</si>
  <si>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</si>
  <si>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</si>
  <si>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</si>
  <si>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</si>
  <si>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</si>
  <si>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</si>
  <si>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</si>
  <si>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</si>
  <si>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</si>
  <si>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</si>
  <si>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</si>
  <si>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</si>
  <si>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</si>
  <si>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</si>
  <si>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</si>
  <si>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</si>
  <si>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</si>
  <si>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</si>
  <si>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</si>
  <si>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</si>
  <si>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</si>
  <si>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</si>
  <si>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</si>
  <si>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</si>
  <si>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</si>
  <si>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</si>
  <si>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</si>
  <si>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</si>
  <si>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</si>
  <si>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</si>
  <si>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</si>
  <si>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</si>
  <si>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</si>
  <si>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</si>
  <si>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</si>
  <si>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</si>
  <si>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</si>
  <si>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</si>
  <si>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</si>
  <si>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</si>
  <si>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районов на модернизацию муниципальных учреждений культуры</t>
  </si>
  <si>
    <t xml:space="preserve"> 000 2022551305 0000 150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</si>
  <si>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</si>
  <si>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</si>
  <si>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</si>
  <si>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</si>
  <si>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</si>
  <si>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</si>
  <si>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районов на реализацию программ формирования современной городской среды</t>
  </si>
  <si>
    <t xml:space="preserve"> 000 2022555505 0000 150</t>
  </si>
  <si>
    <t>Субсидии бюджетам сельских поселений на реализацию программ формирования современной городской среды</t>
  </si>
  <si>
    <t xml:space="preserve"> 000 2022555510 0000 150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</si>
  <si>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</si>
  <si>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</si>
  <si>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</si>
  <si>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</si>
  <si>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</si>
  <si>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</si>
  <si>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</si>
  <si>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</si>
  <si>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</si>
  <si>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</si>
  <si>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</si>
  <si>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</si>
  <si>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</si>
  <si>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</si>
  <si>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</si>
  <si>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</si>
  <si>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</si>
  <si>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</si>
  <si>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</si>
  <si>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</si>
  <si>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</si>
  <si>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</si>
  <si>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</si>
  <si>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</si>
  <si>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</si>
  <si>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</si>
  <si>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</si>
  <si>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</si>
  <si>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</si>
  <si>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</si>
  <si>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</si>
  <si>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</si>
  <si>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</si>
  <si>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</si>
  <si>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</si>
  <si>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</si>
  <si>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</si>
  <si>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</si>
  <si>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</si>
  <si>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</si>
  <si>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</si>
  <si>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</si>
  <si>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</si>
  <si>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</si>
  <si>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</si>
  <si>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</si>
  <si>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</si>
  <si>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</si>
  <si>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</si>
  <si>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</si>
  <si>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</si>
  <si>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</si>
  <si>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</si>
  <si>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</si>
  <si>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</si>
  <si>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</si>
  <si>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</si>
  <si>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</si>
  <si>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</si>
  <si>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</si>
  <si>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</si>
  <si>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</si>
  <si>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</si>
  <si>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</si>
  <si>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</si>
  <si>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</si>
  <si>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</si>
  <si>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</si>
  <si>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</si>
  <si>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</si>
  <si>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</si>
  <si>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</si>
  <si>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</si>
  <si>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</si>
  <si>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</si>
  <si>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</si>
  <si>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</si>
  <si>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</si>
  <si>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</si>
  <si>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</si>
  <si>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</si>
  <si>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</si>
  <si>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</si>
  <si>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</si>
  <si>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</si>
  <si>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</si>
  <si>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</si>
  <si>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</si>
  <si>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</si>
  <si>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</si>
  <si>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</si>
  <si>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</si>
  <si>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</si>
  <si>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</si>
  <si>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</si>
  <si>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</si>
  <si>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</si>
  <si>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</si>
  <si>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</si>
  <si>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</si>
  <si>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</si>
  <si>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</si>
  <si>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</si>
  <si>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</si>
  <si>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</si>
  <si>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</si>
  <si>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</si>
  <si>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</si>
  <si>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</si>
  <si>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</si>
  <si>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</si>
  <si>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</si>
  <si>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</si>
  <si>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</si>
  <si>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</si>
  <si>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</si>
  <si>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</si>
  <si>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</si>
  <si>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</si>
  <si>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</si>
  <si>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</si>
  <si>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</si>
  <si>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</si>
  <si>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</si>
  <si>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</si>
  <si>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</si>
  <si>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</si>
  <si>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</si>
  <si>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</si>
  <si>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</si>
  <si>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</si>
  <si>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</si>
  <si>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</si>
  <si>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</si>
  <si>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</si>
  <si>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</si>
  <si>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</si>
  <si>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</si>
  <si>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</si>
  <si>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</si>
  <si>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</si>
  <si>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</si>
  <si>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</si>
  <si>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</si>
  <si>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</si>
  <si>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</si>
  <si>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</si>
  <si>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</si>
  <si>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</si>
  <si>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</si>
  <si>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</si>
  <si>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</si>
  <si>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</si>
  <si>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</si>
  <si>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</si>
  <si>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</si>
  <si>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</si>
  <si>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</si>
  <si>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</si>
  <si>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</si>
  <si>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</si>
  <si>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</si>
  <si>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</si>
  <si>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</si>
  <si>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</si>
  <si>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</si>
  <si>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</si>
  <si>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</si>
  <si>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</si>
  <si>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</si>
  <si>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</si>
  <si>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</si>
  <si>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</si>
  <si>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</si>
  <si>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</si>
  <si>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</si>
  <si>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</si>
  <si>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</si>
  <si>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</si>
  <si>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</si>
  <si>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</si>
  <si>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</si>
  <si>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</si>
  <si>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</si>
  <si>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</si>
  <si>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</si>
  <si>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</si>
  <si>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</si>
  <si>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</si>
  <si>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</si>
  <si>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</si>
  <si>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</si>
  <si>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</si>
  <si>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</si>
  <si>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</si>
  <si>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</si>
  <si>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</si>
  <si>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</si>
  <si>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</si>
  <si>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</si>
  <si>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</si>
  <si>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</si>
  <si>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</si>
  <si>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</si>
  <si>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</si>
  <si>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</si>
  <si>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</si>
  <si>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</si>
  <si>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</si>
  <si>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</si>
  <si>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</si>
  <si>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</si>
  <si>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</si>
  <si>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</si>
  <si>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</si>
  <si>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</si>
  <si>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</si>
  <si>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</si>
  <si>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</si>
  <si>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</si>
  <si>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</si>
  <si>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</si>
  <si>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</si>
  <si>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</si>
  <si>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</si>
  <si>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</si>
  <si>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</si>
  <si>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</si>
  <si>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000 0310 0000000000 123</t>
  </si>
  <si>
    <t xml:space="preserve"> 000 0310 0000000000 200</t>
  </si>
  <si>
    <t xml:space="preserve"> 000 0310 0000000000 240</t>
  </si>
  <si>
    <t xml:space="preserve"> 000 0310 0000000000 244</t>
  </si>
  <si>
    <t xml:space="preserve"> 000 0310 0000000000 247</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</si>
  <si>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</si>
  <si>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</si>
  <si>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</si>
  <si>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</si>
  <si>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</si>
  <si>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</si>
  <si>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</si>
  <si>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</si>
  <si>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</si>
  <si>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</si>
  <si>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</si>
  <si>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</si>
  <si>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</si>
  <si>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</si>
  <si>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</si>
  <si>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</si>
  <si>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</si>
  <si>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</si>
  <si>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</si>
  <si>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000 0402 0000000000 500</t>
  </si>
  <si>
    <t xml:space="preserve"> 000 0402 0000000000 540</t>
  </si>
  <si>
    <t xml:space="preserve"> 000 0402 0000000000 600</t>
  </si>
  <si>
    <t>Субсидии бюджетным учреждениям</t>
  </si>
  <si>
    <t xml:space="preserve"> 000 0402 0000000000 610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</si>
  <si>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</si>
  <si>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000 0402 0000000000 611</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</si>
  <si>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</si>
  <si>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</si>
  <si>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</si>
  <si>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</si>
  <si>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</si>
  <si>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</si>
  <si>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</si>
  <si>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</si>
  <si>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</si>
  <si>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</si>
  <si>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</si>
  <si>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</si>
  <si>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</si>
  <si>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</si>
  <si>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</si>
  <si>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</si>
  <si>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</si>
  <si>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</si>
  <si>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</si>
  <si>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</si>
  <si>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</si>
  <si>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</si>
  <si>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</si>
  <si>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</si>
  <si>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</si>
  <si>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</si>
  <si>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</si>
  <si>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</si>
  <si>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</si>
  <si>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</si>
  <si>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</si>
  <si>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</si>
  <si>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</si>
  <si>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</si>
  <si>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</si>
  <si>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</si>
  <si>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</si>
  <si>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</si>
  <si>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</si>
  <si>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</si>
  <si>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</si>
  <si>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</si>
  <si>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</si>
  <si>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</si>
  <si>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</si>
  <si>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</si>
  <si>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</si>
  <si>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</si>
  <si>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</si>
  <si>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</si>
  <si>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</si>
  <si>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</si>
  <si>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</si>
  <si>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</si>
  <si>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</si>
  <si>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</si>
  <si>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</si>
  <si>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</si>
  <si>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</si>
  <si>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</si>
  <si>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</si>
  <si>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</si>
  <si>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</si>
  <si>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</si>
  <si>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</si>
  <si>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</si>
  <si>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</si>
  <si>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</si>
  <si>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</si>
  <si>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</si>
  <si>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</si>
  <si>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</si>
  <si>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</si>
  <si>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</si>
  <si>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000 0502 0000000000 412</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</si>
  <si>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</si>
  <si>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</si>
  <si>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</si>
  <si>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</si>
  <si>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</si>
  <si>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</si>
  <si>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</si>
  <si>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</si>
  <si>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</si>
  <si>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</si>
  <si>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</si>
  <si>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</si>
  <si>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</si>
  <si>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Социальное обеспечение и иные выплаты населению</t>
  </si>
  <si>
    <t xml:space="preserve"> 000 0503 0000000000 300</t>
  </si>
  <si>
    <t>Социальные выплаты гражданам, кроме публичных нормативных социальных выплат</t>
  </si>
  <si>
    <t xml:space="preserve"> 000 0503 0000000000 320</t>
  </si>
  <si>
    <t>Пособия, компенсации и иные социальные выплаты гражданам, кроме публичных нормативных обязательств</t>
  </si>
  <si>
    <t xml:space="preserve"> 000 0503 0000000000 321</t>
  </si>
  <si>
    <t xml:space="preserve"> 000 0503 0000000000 500</t>
  </si>
  <si>
    <t xml:space="preserve"> 000 0503 0000000000 540</t>
  </si>
  <si>
    <t xml:space="preserve"> 000 0503 0000000000 800</t>
  </si>
  <si>
    <t xml:space="preserve"> 000 0503 0000000000 850</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</si>
  <si>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</si>
  <si>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</si>
  <si>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</si>
  <si>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</si>
  <si>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</si>
  <si>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</si>
  <si>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</si>
  <si>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</si>
  <si>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</si>
  <si>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</si>
  <si>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</si>
  <si>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</si>
  <si>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</si>
  <si>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</si>
  <si>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</si>
  <si>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</si>
  <si>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</si>
  <si>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</si>
  <si>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</si>
  <si>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</si>
  <si>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</si>
  <si>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</si>
  <si>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</si>
  <si>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</si>
  <si>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</si>
  <si>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</si>
  <si>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</si>
  <si>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</si>
  <si>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</si>
  <si>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</si>
  <si>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</si>
  <si>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</si>
  <si>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</si>
  <si>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</si>
  <si>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</si>
  <si>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</si>
  <si>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</si>
  <si>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</si>
  <si>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</si>
  <si>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</si>
  <si>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</si>
  <si>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</si>
  <si>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</si>
  <si>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</si>
  <si>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</si>
  <si>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</si>
  <si>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</si>
  <si>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</si>
  <si>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</si>
  <si>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</si>
  <si>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</si>
  <si>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</si>
  <si>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</si>
  <si>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</si>
  <si>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</si>
  <si>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</si>
  <si>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</si>
  <si>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</si>
  <si>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</si>
  <si>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</si>
  <si>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</si>
  <si>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</si>
  <si>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</si>
  <si>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</si>
  <si>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</si>
  <si>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</si>
  <si>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</si>
  <si>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</si>
  <si>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</si>
  <si>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</si>
  <si>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</si>
  <si>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</si>
  <si>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</si>
  <si>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</si>
  <si>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</si>
  <si>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</si>
  <si>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</si>
  <si>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</si>
  <si>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</si>
  <si>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</si>
  <si>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</si>
  <si>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</si>
  <si>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</si>
  <si>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</si>
  <si>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</si>
  <si>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</si>
  <si>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</si>
  <si>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</si>
  <si>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</si>
  <si>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</si>
  <si>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</si>
  <si>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</si>
  <si>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</si>
  <si>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</si>
  <si>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</si>
  <si>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</si>
  <si>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</si>
  <si>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</si>
  <si>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</si>
  <si>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</si>
  <si>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</si>
  <si>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</si>
  <si>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</si>
  <si>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</si>
  <si>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</si>
  <si>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</si>
  <si>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</si>
  <si>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</si>
  <si>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</si>
  <si>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</si>
  <si>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</si>
  <si>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</si>
  <si>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</si>
  <si>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</si>
  <si>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</si>
  <si>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000 0804 0000000000 612</t>
  </si>
  <si>
    <t>ЗДРАВООХРАНЕНИЕ</t>
  </si>
  <si>
    <t xml:space="preserve"> 000 0900 0000000000 000</t>
  </si>
  <si>
    <t>Другие вопросы в области здравоохранения</t>
  </si>
  <si>
    <t xml:space="preserve"> 000 0909 0000000000 000</t>
  </si>
  <si>
    <t xml:space="preserve"> 000 0909 0000000000 100</t>
  </si>
  <si>
    <t xml:space="preserve"> 000 0909 0000000000 120</t>
  </si>
  <si>
    <t xml:space="preserve"> 000 0909 0000000000 123</t>
  </si>
  <si>
    <t xml:space="preserve"> 000 0909 0000000000 300</t>
  </si>
  <si>
    <t>Иные выплаты населению</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</si>
  <si>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</si>
  <si>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</si>
  <si>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</si>
  <si>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</si>
  <si>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</si>
  <si>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</si>
  <si>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</si>
  <si>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</si>
  <si>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</si>
  <si>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</si>
  <si>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</si>
  <si>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</si>
  <si>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</si>
  <si>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</si>
  <si>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</si>
  <si>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</si>
  <si>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</si>
  <si>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</si>
  <si>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</si>
  <si>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</si>
  <si>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</si>
  <si>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</si>
  <si>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</si>
  <si>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</si>
  <si>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</si>
  <si>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</si>
  <si>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</si>
  <si>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</si>
  <si>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</si>
  <si>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</si>
  <si>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</si>
  <si>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</si>
  <si>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</si>
  <si>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</si>
  <si>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</si>
  <si>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</si>
  <si>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</si>
  <si>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</si>
  <si>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</si>
  <si>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</si>
  <si>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</si>
  <si>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</si>
  <si>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</si>
  <si>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</si>
  <si>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</si>
  <si>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</si>
  <si>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</si>
  <si>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</si>
  <si>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</si>
  <si>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</si>
  <si>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</si>
  <si>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</si>
  <si>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</si>
  <si>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</si>
  <si>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</si>
  <si>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</si>
  <si>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</si>
  <si>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</si>
  <si>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</si>
  <si>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</si>
  <si>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</si>
  <si>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</si>
  <si>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</si>
  <si>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</si>
  <si>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</si>
  <si>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</si>
  <si>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</si>
  <si>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</si>
  <si>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</si>
  <si>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</si>
  <si>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</si>
  <si>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</si>
  <si>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</si>
  <si>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</si>
  <si>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</si>
  <si>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</si>
  <si>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</si>
  <si>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</si>
  <si>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</si>
  <si>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</si>
  <si>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</si>
  <si>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</si>
  <si>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</si>
  <si>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</si>
  <si>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000 1102 0000000000 610</t>
  </si>
  <si>
    <t xml:space="preserve"> 000 1102 0000000000 611</t>
  </si>
  <si>
    <t xml:space="preserve"> 000 1102 0000000000 620</t>
  </si>
  <si>
    <t xml:space="preserve"> 000 1102 0000000000 621</t>
  </si>
  <si>
    <t>Субсидии автономным учреждениям на иные цели</t>
  </si>
  <si>
    <t xml:space="preserve"> 000 1102 0000000000 622</t>
  </si>
  <si>
    <t xml:space="preserve"> 000 1102 0000000000 800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</si>
  <si>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</si>
  <si>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000 1102 0000000000 890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</si>
  <si>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</si>
  <si>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000 1102 0000000000 891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</si>
  <si>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</si>
  <si>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</si>
  <si>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</si>
  <si>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</si>
  <si>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</si>
  <si>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</si>
  <si>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</si>
  <si>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</si>
  <si>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</si>
  <si>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000 1105 0000000000 244</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</si>
  <si>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</si>
  <si>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</si>
  <si>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</si>
  <si>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</si>
  <si>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</si>
  <si>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</si>
  <si>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</si>
  <si>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</si>
  <si>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</si>
  <si>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</si>
  <si>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</si>
  <si>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</si>
  <si>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</si>
  <si>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</si>
  <si>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</si>
  <si>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</si>
  <si>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</si>
  <si>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</si>
  <si>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</si>
  <si>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</si>
  <si>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</si>
  <si>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</si>
  <si>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</si>
  <si>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</si>
  <si>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</si>
  <si>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</si>
  <si>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</si>
  <si>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</si>
  <si>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</si>
  <si>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</si>
  <si>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</si>
  <si>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</si>
  <si>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</si>
  <si>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</si>
  <si>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</si>
  <si>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 xml:space="preserve"> 000 0106050205 0000 540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</si>
  <si>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</si>
  <si>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</si>
  <si>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</si>
  <si>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</si>
  <si>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</si>
  <si>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</si>
  <si>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</si>
  <si>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</si>
  <si>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</si>
  <si>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</si>
  <si>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</si>
  <si>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</si>
  <si>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</si>
  <si>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</si>
  <si>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</si>
  <si>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</si>
  <si>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</si>
  <si>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</si>
  <si>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</si>
  <si>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</si>
  <si>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</si>
  <si>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</si>
  <si>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</si>
  <si>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</si>
  <si>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</si>
  <si>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</si>
  <si>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
  </si>
  <si>
    <t xml:space="preserve"> Руководитель       </t>
  </si>
  <si>
    <t>Субботина Л. В.</t>
  </si>
  <si>
    <t>(подпись)</t>
  </si>
  <si>
    <t>(расшифровка подписи)</t>
  </si>
  <si>
    <t xml:space="preserve">Главный бухгалтер       </t>
  </si>
  <si>
    <t>Маковская Т. В.</t>
  </si>
  <si>
    <t>ФО</t>
  </si>
  <si>
    <t xml:space="preserve">                                                  ОТЧЕТ   ОБ    ИСПОЛНЕНИИ     БЮДЖЕТА </t>
  </si>
  <si>
    <t>0503117</t>
  </si>
  <si>
    <t>Наименование финансового органа</t>
  </si>
  <si>
    <t>Финансовый отдел Администрации Тацинского района</t>
  </si>
  <si>
    <t>Наименование  публично-правового образования:</t>
  </si>
  <si>
    <t>Бюджет  МО "Тацинский район"</t>
  </si>
  <si>
    <t xml:space="preserve">                  1. Доходы бюджета</t>
  </si>
  <si>
    <t>Неисполненные назначения</t>
  </si>
  <si>
    <t xml:space="preserve">                                                                 на   1 июня    2026 г.</t>
  </si>
  <si>
    <t>Х</t>
  </si>
  <si>
    <t>Код  источника  финансирования дефицита бюджета  по бюджетной классификации</t>
  </si>
  <si>
    <t xml:space="preserve"> Руководитель     фин-эк. службы    </t>
  </si>
  <si>
    <t xml:space="preserve">Щербакова </t>
  </si>
  <si>
    <t>Щербакова Е.Г.</t>
  </si>
  <si>
    <t xml:space="preserve">   " 05 " июня   2026 г.</t>
  </si>
  <si>
    <t>Документ подписан электронной подписью. Дата представления 05.06.2026
Главный бухгалтер(Маковская Татьяна Васильевна, Сертификат: 7EC08945466785E8EE9BF108D7AF2AD8, Действителен: с 31.03.2025 по 24.06.2026), Руководитель(Субботина Лилия Вячеславовна, Сертификат: 39283CF5945E82AEF00B3F6E2FEB3146, Действителен: с 31.03.2025 по 24.06.2026)</t>
  </si>
</sst>
</file>

<file path=xl/styles.xml><?xml version="1.0" encoding="utf-8"?>
<styleSheet xmlns="http://schemas.openxmlformats.org/spreadsheetml/2006/main">
  <numFmts count="1">
    <numFmt numFmtId="164" formatCode="dd\.mm\.yyyy"/>
  </numFmts>
  <fonts count="3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0"/>
      <color rgb="FF000000"/>
      <name val="Times New Roman"/>
      <family val="1"/>
      <charset val="204"/>
    </font>
    <font>
      <sz val="10"/>
      <color rgb="FF000000"/>
      <name val="Times New Roman"/>
      <family val="1"/>
      <charset val="204"/>
    </font>
    <font>
      <sz val="9"/>
      <color rgb="FF000000"/>
      <name val="Times New Roman"/>
      <family val="1"/>
      <charset val="204"/>
    </font>
    <font>
      <b/>
      <sz val="9"/>
      <color rgb="FF000000"/>
      <name val="Times New Roman"/>
      <family val="1"/>
      <charset val="204"/>
    </font>
    <font>
      <sz val="9"/>
      <name val="Times New Roman"/>
      <family val="1"/>
      <charset val="204"/>
    </font>
    <font>
      <sz val="10"/>
      <name val="Times New Roman"/>
      <family val="1"/>
      <charset val="204"/>
    </font>
    <font>
      <sz val="11"/>
      <color rgb="FF000000"/>
      <name val="Times New Roman"/>
      <family val="1"/>
      <charset val="204"/>
    </font>
    <font>
      <sz val="11"/>
      <name val="Times New Roman"/>
      <family val="1"/>
      <charset val="204"/>
    </font>
    <font>
      <sz val="12"/>
      <color rgb="FF000000"/>
      <name val="Times New Roman"/>
      <family val="1"/>
      <charset val="204"/>
    </font>
    <font>
      <sz val="12"/>
      <name val="Times New Roman"/>
      <family val="1"/>
      <charset val="204"/>
    </font>
    <font>
      <b/>
      <sz val="14"/>
      <name val="Times New Roman"/>
      <family val="1"/>
      <charset val="204"/>
    </font>
    <font>
      <sz val="14"/>
      <color rgb="FF000000"/>
      <name val="Times New Roman"/>
      <family val="1"/>
      <charset val="204"/>
    </font>
    <font>
      <sz val="14"/>
      <name val="Times New Roman"/>
      <family val="1"/>
      <charset val="204"/>
    </font>
    <font>
      <b/>
      <sz val="11"/>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13">
    <xf numFmtId="0" fontId="0" fillId="0" borderId="0" xfId="0"/>
    <xf numFmtId="0" fontId="18" fillId="0" borderId="1" xfId="5" applyNumberFormat="1" applyFont="1" applyProtection="1"/>
    <xf numFmtId="0" fontId="19" fillId="0" borderId="1" xfId="5" applyNumberFormat="1" applyFont="1" applyProtection="1"/>
    <xf numFmtId="0" fontId="19" fillId="0" borderId="1" xfId="7" applyNumberFormat="1" applyFont="1" applyProtection="1"/>
    <xf numFmtId="0" fontId="21" fillId="0" borderId="0" xfId="0" applyFont="1" applyProtection="1">
      <protection locked="0"/>
    </xf>
    <xf numFmtId="0" fontId="19" fillId="0" borderId="1" xfId="19" applyNumberFormat="1" applyFont="1" applyProtection="1"/>
    <xf numFmtId="0" fontId="19" fillId="2" borderId="1" xfId="59" applyNumberFormat="1" applyFont="1" applyProtection="1"/>
    <xf numFmtId="0" fontId="18" fillId="0" borderId="1" xfId="7" applyNumberFormat="1" applyFont="1" applyProtection="1"/>
    <xf numFmtId="0" fontId="23" fillId="0" borderId="1" xfId="7" applyNumberFormat="1" applyFont="1" applyProtection="1"/>
    <xf numFmtId="0" fontId="24" fillId="0" borderId="0" xfId="0" applyFont="1" applyProtection="1">
      <protection locked="0"/>
    </xf>
    <xf numFmtId="0" fontId="25" fillId="0" borderId="1" xfId="7" applyNumberFormat="1" applyFont="1" applyProtection="1"/>
    <xf numFmtId="0" fontId="26" fillId="0" borderId="0" xfId="0" applyFont="1" applyProtection="1">
      <protection locked="0"/>
    </xf>
    <xf numFmtId="0" fontId="25" fillId="0" borderId="1" xfId="19" applyNumberFormat="1" applyFont="1" applyProtection="1"/>
    <xf numFmtId="0" fontId="25" fillId="2" borderId="1" xfId="59" applyNumberFormat="1" applyFont="1" applyProtection="1"/>
    <xf numFmtId="0" fontId="25" fillId="0" borderId="1" xfId="57" applyNumberFormat="1" applyFont="1" applyBorder="1" applyProtection="1"/>
    <xf numFmtId="0" fontId="25" fillId="0" borderId="60" xfId="39" applyNumberFormat="1" applyFont="1" applyBorder="1" applyProtection="1">
      <alignment horizontal="left" wrapText="1"/>
    </xf>
    <xf numFmtId="49" fontId="25" fillId="0" borderId="60" xfId="40" applyNumberFormat="1" applyFont="1" applyBorder="1" applyProtection="1">
      <alignment horizontal="center" wrapText="1"/>
    </xf>
    <xf numFmtId="49" fontId="25" fillId="0" borderId="60" xfId="41" applyNumberFormat="1" applyFont="1" applyBorder="1" applyProtection="1">
      <alignment horizontal="center"/>
    </xf>
    <xf numFmtId="4" fontId="25" fillId="0" borderId="60" xfId="42" applyNumberFormat="1" applyFont="1" applyBorder="1" applyProtection="1">
      <alignment horizontal="right"/>
    </xf>
    <xf numFmtId="4" fontId="25" fillId="0" borderId="60" xfId="43" applyNumberFormat="1" applyFont="1" applyBorder="1" applyProtection="1">
      <alignment horizontal="right"/>
    </xf>
    <xf numFmtId="0" fontId="25" fillId="0" borderId="60" xfId="46" applyNumberFormat="1" applyFont="1" applyBorder="1" applyProtection="1">
      <alignment horizontal="left" wrapText="1" indent="1"/>
    </xf>
    <xf numFmtId="49" fontId="25" fillId="0" borderId="60" xfId="47" applyNumberFormat="1" applyFont="1" applyBorder="1" applyProtection="1">
      <alignment horizontal="center" wrapText="1"/>
    </xf>
    <xf numFmtId="49" fontId="25" fillId="0" borderId="60" xfId="48" applyNumberFormat="1" applyFont="1" applyBorder="1" applyProtection="1">
      <alignment horizontal="center"/>
    </xf>
    <xf numFmtId="49" fontId="25" fillId="0" borderId="60" xfId="52" applyNumberFormat="1" applyFont="1" applyBorder="1" applyProtection="1">
      <alignment horizontal="center"/>
    </xf>
    <xf numFmtId="0" fontId="25" fillId="0" borderId="60" xfId="53" applyNumberFormat="1" applyFont="1" applyBorder="1" applyProtection="1">
      <alignment wrapText="1"/>
    </xf>
    <xf numFmtId="49" fontId="25" fillId="0" borderId="60" xfId="54" applyNumberFormat="1" applyFont="1" applyBorder="1" applyProtection="1">
      <alignment horizontal="center"/>
    </xf>
    <xf numFmtId="49" fontId="25" fillId="0" borderId="60" xfId="55" applyNumberFormat="1" applyFont="1" applyBorder="1" applyProtection="1">
      <alignment horizontal="center"/>
    </xf>
    <xf numFmtId="0" fontId="27" fillId="0" borderId="1" xfId="0" applyNumberFormat="1" applyFont="1" applyBorder="1"/>
    <xf numFmtId="49" fontId="28" fillId="0" borderId="16" xfId="0" applyNumberFormat="1" applyFont="1" applyBorder="1" applyAlignment="1">
      <alignment horizontal="center" vertical="center" wrapText="1"/>
    </xf>
    <xf numFmtId="0" fontId="29" fillId="0" borderId="0" xfId="0" applyFont="1" applyProtection="1">
      <protection locked="0"/>
    </xf>
    <xf numFmtId="0" fontId="27" fillId="0" borderId="16" xfId="0" applyNumberFormat="1" applyFont="1" applyBorder="1" applyAlignment="1">
      <alignment horizontal="center"/>
    </xf>
    <xf numFmtId="49" fontId="27" fillId="0" borderId="16" xfId="0" applyNumberFormat="1" applyFont="1" applyBorder="1" applyAlignment="1">
      <alignment horizontal="center"/>
    </xf>
    <xf numFmtId="14" fontId="27" fillId="0" borderId="16" xfId="0" applyNumberFormat="1" applyFont="1" applyBorder="1" applyAlignment="1">
      <alignment horizontal="center"/>
    </xf>
    <xf numFmtId="0" fontId="19" fillId="0" borderId="60" xfId="65" applyNumberFormat="1" applyFont="1" applyBorder="1" applyProtection="1">
      <alignment horizontal="left" wrapText="1"/>
    </xf>
    <xf numFmtId="49" fontId="19" fillId="0" borderId="60" xfId="40" applyNumberFormat="1" applyFont="1" applyBorder="1" applyProtection="1">
      <alignment horizontal="center" wrapText="1"/>
    </xf>
    <xf numFmtId="49" fontId="19" fillId="0" borderId="60" xfId="66" applyNumberFormat="1" applyFont="1" applyBorder="1" applyProtection="1">
      <alignment horizontal="center" wrapText="1"/>
    </xf>
    <xf numFmtId="4" fontId="19" fillId="0" borderId="60" xfId="67" applyNumberFormat="1" applyFont="1" applyBorder="1" applyProtection="1">
      <alignment horizontal="right"/>
    </xf>
    <xf numFmtId="4" fontId="19" fillId="0" borderId="60" xfId="68" applyNumberFormat="1" applyFont="1" applyBorder="1" applyProtection="1">
      <alignment horizontal="right"/>
    </xf>
    <xf numFmtId="0" fontId="19" fillId="0" borderId="60" xfId="46" applyNumberFormat="1" applyFont="1" applyBorder="1" applyProtection="1">
      <alignment horizontal="left" wrapText="1" indent="1"/>
    </xf>
    <xf numFmtId="49" fontId="19" fillId="0" borderId="60" xfId="70" applyNumberFormat="1" applyFont="1" applyBorder="1" applyProtection="1">
      <alignment horizontal="center" wrapText="1"/>
    </xf>
    <xf numFmtId="49" fontId="19" fillId="0" borderId="60" xfId="55" applyNumberFormat="1" applyFont="1" applyBorder="1" applyProtection="1">
      <alignment horizontal="center"/>
    </xf>
    <xf numFmtId="49" fontId="19" fillId="0" borderId="60" xfId="71" applyNumberFormat="1" applyFont="1" applyBorder="1" applyProtection="1">
      <alignment horizontal="center"/>
    </xf>
    <xf numFmtId="0" fontId="19" fillId="0" borderId="60" xfId="72" applyNumberFormat="1" applyFont="1" applyBorder="1" applyProtection="1">
      <alignment horizontal="left" wrapText="1" indent="2"/>
    </xf>
    <xf numFmtId="49" fontId="19" fillId="0" borderId="60" xfId="54" applyNumberFormat="1" applyFont="1" applyBorder="1" applyProtection="1">
      <alignment horizontal="center"/>
    </xf>
    <xf numFmtId="4" fontId="19" fillId="0" borderId="60" xfId="42" applyNumberFormat="1" applyFont="1" applyBorder="1" applyProtection="1">
      <alignment horizontal="right"/>
    </xf>
    <xf numFmtId="0" fontId="18" fillId="0" borderId="1" xfId="62" applyNumberFormat="1" applyFont="1" applyBorder="1" applyProtection="1">
      <alignment horizontal="left"/>
    </xf>
    <xf numFmtId="49" fontId="18" fillId="0" borderId="1" xfId="63" applyNumberFormat="1" applyFont="1" applyBorder="1" applyProtection="1"/>
    <xf numFmtId="0" fontId="18" fillId="0" borderId="60" xfId="0" applyNumberFormat="1" applyFont="1" applyBorder="1" applyAlignment="1">
      <alignment horizontal="center" vertical="center"/>
    </xf>
    <xf numFmtId="0" fontId="18" fillId="0" borderId="60"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0" fontId="19" fillId="0" borderId="1" xfId="73" applyNumberFormat="1" applyFont="1" applyBorder="1" applyProtection="1"/>
    <xf numFmtId="0" fontId="19" fillId="0" borderId="1" xfId="74" applyNumberFormat="1" applyFont="1" applyBorder="1" applyProtection="1"/>
    <xf numFmtId="0" fontId="19" fillId="0" borderId="1" xfId="81" applyNumberFormat="1" applyFont="1" applyBorder="1" applyProtection="1"/>
    <xf numFmtId="0" fontId="19" fillId="0" borderId="1" xfId="57" applyNumberFormat="1" applyFont="1" applyBorder="1" applyProtection="1"/>
    <xf numFmtId="0" fontId="20" fillId="0" borderId="60" xfId="75" applyNumberFormat="1" applyFont="1" applyBorder="1" applyProtection="1">
      <alignment horizontal="left" wrapText="1"/>
    </xf>
    <xf numFmtId="0" fontId="19" fillId="0" borderId="60" xfId="76" applyNumberFormat="1" applyFont="1" applyBorder="1" applyProtection="1">
      <alignment horizontal="center" wrapText="1"/>
    </xf>
    <xf numFmtId="49" fontId="19" fillId="0" borderId="60" xfId="77" applyNumberFormat="1" applyFont="1" applyBorder="1" applyProtection="1">
      <alignment horizontal="center" wrapText="1"/>
    </xf>
    <xf numFmtId="4" fontId="19" fillId="0" borderId="60" xfId="78" applyNumberFormat="1" applyFont="1" applyBorder="1" applyProtection="1">
      <alignment horizontal="right"/>
    </xf>
    <xf numFmtId="4" fontId="19" fillId="0" borderId="60" xfId="79" applyNumberFormat="1" applyFont="1" applyBorder="1" applyAlignment="1" applyProtection="1">
      <alignment horizontal="center"/>
    </xf>
    <xf numFmtId="49" fontId="23" fillId="0" borderId="1" xfId="23" applyNumberFormat="1" applyFont="1" applyProtection="1"/>
    <xf numFmtId="0" fontId="23" fillId="0" borderId="1" xfId="5" applyNumberFormat="1" applyFont="1" applyProtection="1"/>
    <xf numFmtId="0" fontId="23" fillId="0" borderId="1" xfId="24" applyFont="1">
      <alignment horizontal="right"/>
    </xf>
    <xf numFmtId="0" fontId="30" fillId="0" borderId="1" xfId="84" applyNumberFormat="1" applyFont="1" applyBorder="1" applyProtection="1"/>
    <xf numFmtId="49" fontId="23" fillId="0" borderId="1" xfId="85" applyNumberFormat="1" applyFont="1" applyBorder="1" applyProtection="1">
      <alignment horizontal="left"/>
    </xf>
    <xf numFmtId="0" fontId="23" fillId="0" borderId="1" xfId="64" applyNumberFormat="1" applyFont="1" applyBorder="1" applyProtection="1"/>
    <xf numFmtId="49" fontId="23" fillId="0" borderId="1" xfId="63" applyNumberFormat="1" applyFont="1" applyBorder="1" applyProtection="1"/>
    <xf numFmtId="49" fontId="23" fillId="0" borderId="60" xfId="0" applyNumberFormat="1" applyFont="1" applyBorder="1" applyAlignment="1">
      <alignment horizontal="center" vertical="center" wrapText="1"/>
    </xf>
    <xf numFmtId="49" fontId="23" fillId="0" borderId="60" xfId="0" applyNumberFormat="1" applyFont="1" applyFill="1" applyBorder="1" applyAlignment="1">
      <alignment horizontal="center" vertical="center" wrapText="1"/>
    </xf>
    <xf numFmtId="0" fontId="23" fillId="0" borderId="60" xfId="65" applyNumberFormat="1" applyFont="1" applyBorder="1" applyProtection="1">
      <alignment horizontal="left" wrapText="1"/>
    </xf>
    <xf numFmtId="49" fontId="23" fillId="0" borderId="60" xfId="40" applyNumberFormat="1" applyFont="1" applyBorder="1" applyProtection="1">
      <alignment horizontal="center" wrapText="1"/>
    </xf>
    <xf numFmtId="49" fontId="23" fillId="0" borderId="60" xfId="41" applyNumberFormat="1" applyFont="1" applyBorder="1" applyProtection="1">
      <alignment horizontal="center"/>
    </xf>
    <xf numFmtId="4" fontId="23" fillId="0" borderId="60" xfId="42" applyNumberFormat="1" applyFont="1" applyBorder="1" applyProtection="1">
      <alignment horizontal="right"/>
    </xf>
    <xf numFmtId="4" fontId="23" fillId="0" borderId="60" xfId="43" applyNumberFormat="1" applyFont="1" applyBorder="1" applyProtection="1">
      <alignment horizontal="right"/>
    </xf>
    <xf numFmtId="0" fontId="23" fillId="0" borderId="60" xfId="87" applyNumberFormat="1" applyFont="1" applyBorder="1" applyProtection="1">
      <alignment horizontal="left" wrapText="1"/>
    </xf>
    <xf numFmtId="49" fontId="23" fillId="0" borderId="60" xfId="47" applyNumberFormat="1" applyFont="1" applyBorder="1" applyProtection="1">
      <alignment horizontal="center" wrapText="1"/>
    </xf>
    <xf numFmtId="49" fontId="23" fillId="0" borderId="60" xfId="48" applyNumberFormat="1" applyFont="1" applyBorder="1" applyProtection="1">
      <alignment horizontal="center"/>
    </xf>
    <xf numFmtId="4" fontId="23" fillId="0" borderId="60" xfId="48" applyNumberFormat="1" applyFont="1" applyBorder="1" applyProtection="1">
      <alignment horizontal="center"/>
    </xf>
    <xf numFmtId="4" fontId="23" fillId="0" borderId="60" xfId="90" applyNumberFormat="1" applyFont="1" applyBorder="1" applyProtection="1"/>
    <xf numFmtId="4" fontId="23" fillId="0" borderId="60" xfId="91" applyNumberFormat="1" applyFont="1" applyBorder="1" applyProtection="1"/>
    <xf numFmtId="0" fontId="23" fillId="0" borderId="60" xfId="92" applyNumberFormat="1" applyFont="1" applyBorder="1" applyProtection="1">
      <alignment horizontal="left" wrapText="1" indent="1"/>
    </xf>
    <xf numFmtId="49" fontId="23" fillId="0" borderId="60" xfId="93" applyNumberFormat="1" applyFont="1" applyBorder="1" applyProtection="1">
      <alignment horizontal="center" wrapText="1"/>
    </xf>
    <xf numFmtId="49" fontId="23" fillId="0" borderId="60" xfId="86" applyNumberFormat="1" applyFont="1" applyBorder="1" applyProtection="1">
      <alignment horizontal="center"/>
    </xf>
    <xf numFmtId="4" fontId="23" fillId="0" borderId="60" xfId="67" applyNumberFormat="1" applyFont="1" applyBorder="1" applyProtection="1">
      <alignment horizontal="right"/>
    </xf>
    <xf numFmtId="4" fontId="23" fillId="0" borderId="60" xfId="68" applyNumberFormat="1" applyFont="1" applyBorder="1" applyProtection="1">
      <alignment horizontal="right"/>
    </xf>
    <xf numFmtId="0" fontId="23" fillId="0" borderId="60" xfId="95" applyNumberFormat="1" applyFont="1" applyBorder="1" applyProtection="1">
      <alignment horizontal="left" wrapText="1" indent="2"/>
    </xf>
    <xf numFmtId="4" fontId="23" fillId="0" borderId="60" xfId="88" applyNumberFormat="1" applyFont="1" applyBorder="1" applyProtection="1">
      <alignment horizontal="center"/>
    </xf>
    <xf numFmtId="0" fontId="23" fillId="0" borderId="60" xfId="72" applyNumberFormat="1" applyFont="1" applyBorder="1" applyProtection="1">
      <alignment horizontal="left" wrapText="1" indent="2"/>
    </xf>
    <xf numFmtId="49" fontId="23" fillId="0" borderId="60" xfId="97" applyNumberFormat="1" applyFont="1" applyBorder="1" applyProtection="1">
      <alignment horizontal="center"/>
    </xf>
    <xf numFmtId="4" fontId="23" fillId="0" borderId="60" xfId="68" applyNumberFormat="1" applyFont="1" applyBorder="1" applyAlignment="1" applyProtection="1">
      <alignment horizontal="center"/>
    </xf>
    <xf numFmtId="0" fontId="23" fillId="0" borderId="1" xfId="98" applyNumberFormat="1" applyFont="1" applyBorder="1" applyProtection="1"/>
    <xf numFmtId="0" fontId="23" fillId="0" borderId="1" xfId="81" applyNumberFormat="1" applyFont="1" applyBorder="1" applyProtection="1"/>
    <xf numFmtId="0" fontId="23" fillId="0" borderId="1" xfId="34" applyNumberFormat="1" applyFont="1" applyBorder="1" applyProtection="1"/>
    <xf numFmtId="0" fontId="18" fillId="0" borderId="1" xfId="0" applyNumberFormat="1" applyFont="1" applyBorder="1" applyAlignment="1">
      <alignment wrapText="1"/>
    </xf>
    <xf numFmtId="0" fontId="18" fillId="0" borderId="1" xfId="0" applyNumberFormat="1" applyFont="1" applyBorder="1"/>
    <xf numFmtId="0" fontId="22" fillId="0" borderId="1" xfId="0" applyFont="1" applyBorder="1" applyProtection="1">
      <protection locked="0"/>
    </xf>
    <xf numFmtId="0" fontId="18" fillId="0" borderId="1" xfId="0" applyNumberFormat="1" applyFont="1" applyBorder="1" applyAlignment="1">
      <alignment horizontal="left"/>
    </xf>
    <xf numFmtId="0" fontId="23" fillId="0" borderId="1" xfId="177" applyFont="1" applyBorder="1" applyAlignment="1">
      <alignment wrapText="1"/>
    </xf>
    <xf numFmtId="0" fontId="18" fillId="0" borderId="1" xfId="0" applyNumberFormat="1" applyFont="1" applyBorder="1" applyAlignment="1">
      <alignment horizontal="left" wrapText="1"/>
    </xf>
    <xf numFmtId="49" fontId="18" fillId="0" borderId="1" xfId="0" applyNumberFormat="1" applyFont="1" applyBorder="1"/>
    <xf numFmtId="0" fontId="27" fillId="0" borderId="1" xfId="0" applyNumberFormat="1" applyFont="1" applyBorder="1" applyAlignment="1">
      <alignment horizontal="center"/>
    </xf>
    <xf numFmtId="0" fontId="27" fillId="0" borderId="1" xfId="0" applyNumberFormat="1" applyFont="1" applyBorder="1" applyAlignment="1">
      <alignment horizontal="center" wrapText="1"/>
    </xf>
    <xf numFmtId="0" fontId="17" fillId="0" borderId="1" xfId="1" applyNumberFormat="1" applyFont="1" applyAlignment="1" applyProtection="1">
      <alignment horizontal="center"/>
    </xf>
    <xf numFmtId="0" fontId="23" fillId="0" borderId="61" xfId="177" applyNumberFormat="1" applyFont="1" applyBorder="1" applyAlignment="1" applyProtection="1">
      <alignment wrapText="1"/>
    </xf>
    <xf numFmtId="0" fontId="23" fillId="0" borderId="62" xfId="177" applyNumberFormat="1" applyFont="1" applyBorder="1" applyAlignment="1" applyProtection="1">
      <alignment wrapText="1"/>
    </xf>
    <xf numFmtId="0" fontId="23" fillId="0" borderId="63" xfId="177" applyNumberFormat="1" applyFont="1" applyBorder="1" applyAlignment="1" applyProtection="1">
      <alignment wrapText="1"/>
    </xf>
    <xf numFmtId="0" fontId="18" fillId="0" borderId="1" xfId="0" applyNumberFormat="1" applyFont="1" applyBorder="1" applyAlignment="1">
      <alignment horizontal="center"/>
    </xf>
    <xf numFmtId="49" fontId="18" fillId="0" borderId="2" xfId="0" applyNumberFormat="1" applyFont="1" applyBorder="1"/>
    <xf numFmtId="0" fontId="18" fillId="0" borderId="2" xfId="0" applyNumberFormat="1" applyFont="1" applyBorder="1" applyAlignment="1">
      <alignment horizontal="center"/>
    </xf>
    <xf numFmtId="0" fontId="18" fillId="0" borderId="13" xfId="0" applyNumberFormat="1" applyFont="1" applyBorder="1" applyAlignment="1">
      <alignment horizontal="center"/>
    </xf>
    <xf numFmtId="49" fontId="18" fillId="0" borderId="13" xfId="0" applyNumberFormat="1" applyFont="1" applyBorder="1" applyAlignment="1">
      <alignment horizontal="center"/>
    </xf>
    <xf numFmtId="0" fontId="30" fillId="0" borderId="1" xfId="83" applyNumberFormat="1" applyFont="1" applyProtection="1">
      <alignment horizontal="center"/>
    </xf>
    <xf numFmtId="0" fontId="30" fillId="0" borderId="1" xfId="83" applyFont="1">
      <alignment horizontal="center"/>
    </xf>
    <xf numFmtId="49" fontId="18" fillId="0" borderId="2" xfId="0" applyNumberFormat="1" applyFont="1" applyBorder="1" applyAlignment="1">
      <alignment horizontal="center" wrapText="1"/>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142875</xdr:colOff>
      <xdr:row>31</xdr:row>
      <xdr:rowOff>85725</xdr:rowOff>
    </xdr:from>
    <xdr:ext cx="3347720"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4229100" y="12125325"/>
          <a:ext cx="3347720" cy="887730"/>
        </a:xfrm>
        <a:prstGeom prst="rect">
          <a:avLst/>
        </a:prstGeom>
      </xdr:spPr>
    </xdr:pic>
    <xdr:clientData/>
  </xdr:oneCellAnchor>
  <xdr:absoluteAnchor>
    <xdr:pos x="4276725" y="12915900"/>
    <xdr:ext cx="2819400" cy="1076325"/>
    <xdr:pic>
      <xdr:nvPicPr>
        <xdr:cNvPr id="3" name="Picture 2"/>
        <xdr:cNvPicPr/>
      </xdr:nvPicPr>
      <xdr:blipFill>
        <a:blip xmlns:r="http://schemas.openxmlformats.org/officeDocument/2006/relationships" r:embed="rId2"/>
        <a:stretch/>
      </xdr:blipFill>
      <xdr:spPr>
        <a:xfrm>
          <a:off x="4276725" y="12915900"/>
          <a:ext cx="2819400" cy="1076325"/>
        </a:xfrm>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G244"/>
  <sheetViews>
    <sheetView tabSelected="1" zoomScale="70" zoomScaleNormal="70" zoomScaleSheetLayoutView="70" zoomScalePageLayoutView="70" workbookViewId="0">
      <selection activeCell="A7" sqref="A7"/>
    </sheetView>
  </sheetViews>
  <sheetFormatPr defaultColWidth="9.375" defaultRowHeight="22.5" customHeight="1"/>
  <cols>
    <col min="1" max="1" width="72.625" style="11" customWidth="1"/>
    <col min="2" max="2" width="5.625" style="11" customWidth="1"/>
    <col min="3" max="3" width="27.125" style="11" customWidth="1"/>
    <col min="4" max="6" width="22.625" style="11" customWidth="1"/>
    <col min="7" max="7" width="6.875" style="11" customWidth="1"/>
    <col min="8" max="16384" width="9.375" style="11"/>
  </cols>
  <sheetData>
    <row r="1" spans="1:7" s="29" customFormat="1" ht="22.5" customHeight="1">
      <c r="A1" s="99" t="s">
        <v>1038</v>
      </c>
      <c r="B1" s="99"/>
      <c r="C1" s="99"/>
      <c r="D1" s="99"/>
      <c r="E1" s="27"/>
      <c r="F1" s="27"/>
    </row>
    <row r="2" spans="1:7" s="29" customFormat="1" ht="22.5" customHeight="1">
      <c r="A2" s="99" t="s">
        <v>1046</v>
      </c>
      <c r="B2" s="99"/>
      <c r="C2" s="99"/>
      <c r="D2" s="99"/>
      <c r="E2" s="27"/>
      <c r="F2" s="30" t="s">
        <v>0</v>
      </c>
    </row>
    <row r="3" spans="1:7" s="29" customFormat="1" ht="22.5" customHeight="1">
      <c r="A3" s="27"/>
      <c r="B3" s="27"/>
      <c r="C3" s="27"/>
      <c r="D3" s="27"/>
      <c r="E3" s="27" t="s">
        <v>1</v>
      </c>
      <c r="F3" s="31" t="s">
        <v>1039</v>
      </c>
    </row>
    <row r="4" spans="1:7" s="29" customFormat="1" ht="22.5" customHeight="1">
      <c r="A4" s="27"/>
      <c r="B4" s="27"/>
      <c r="C4" s="27"/>
      <c r="D4" s="27"/>
      <c r="E4" s="27"/>
      <c r="F4" s="30" t="s">
        <v>1037</v>
      </c>
    </row>
    <row r="5" spans="1:7" s="29" customFormat="1" ht="39.75" customHeight="1">
      <c r="A5" s="27" t="s">
        <v>1040</v>
      </c>
      <c r="B5" s="100" t="s">
        <v>1041</v>
      </c>
      <c r="C5" s="100"/>
      <c r="D5" s="100"/>
      <c r="E5" s="27" t="s">
        <v>2</v>
      </c>
      <c r="F5" s="32">
        <v>46174</v>
      </c>
    </row>
    <row r="6" spans="1:7" s="29" customFormat="1" ht="22.5" customHeight="1">
      <c r="A6" s="27"/>
      <c r="B6" s="27"/>
      <c r="C6" s="27"/>
      <c r="D6" s="27"/>
      <c r="E6" s="27"/>
      <c r="F6" s="30" t="s">
        <v>22</v>
      </c>
    </row>
    <row r="7" spans="1:7" s="29" customFormat="1" ht="22.5" customHeight="1">
      <c r="A7" s="27"/>
      <c r="B7" s="27"/>
      <c r="C7" s="27"/>
      <c r="D7" s="27"/>
      <c r="E7" s="27" t="s">
        <v>3</v>
      </c>
      <c r="F7" s="31" t="s">
        <v>4</v>
      </c>
    </row>
    <row r="8" spans="1:7" s="29" customFormat="1" ht="29.25" customHeight="1">
      <c r="A8" s="27" t="s">
        <v>1042</v>
      </c>
      <c r="B8" s="27" t="s">
        <v>1043</v>
      </c>
      <c r="C8" s="27"/>
      <c r="D8" s="27"/>
      <c r="E8" s="27" t="s">
        <v>5</v>
      </c>
      <c r="F8" s="30">
        <v>904</v>
      </c>
    </row>
    <row r="9" spans="1:7" s="29" customFormat="1" ht="30" customHeight="1">
      <c r="A9" s="27" t="s">
        <v>6</v>
      </c>
      <c r="B9" s="27"/>
      <c r="C9" s="27"/>
      <c r="D9" s="27"/>
      <c r="E9" s="27"/>
      <c r="F9" s="30">
        <v>60654000</v>
      </c>
    </row>
    <row r="10" spans="1:7" s="29" customFormat="1" ht="22.5" customHeight="1">
      <c r="A10" s="27"/>
      <c r="B10" s="27"/>
      <c r="C10" s="27"/>
      <c r="D10" s="27"/>
      <c r="E10" s="27" t="s">
        <v>7</v>
      </c>
      <c r="F10" s="30">
        <v>383</v>
      </c>
    </row>
    <row r="11" spans="1:7" s="29" customFormat="1" ht="22.5" customHeight="1">
      <c r="A11" s="99" t="s">
        <v>1044</v>
      </c>
      <c r="B11" s="99"/>
      <c r="C11" s="99"/>
      <c r="D11" s="99"/>
      <c r="E11" s="99"/>
      <c r="F11" s="99"/>
    </row>
    <row r="12" spans="1:7" s="29" customFormat="1" ht="22.5" customHeight="1">
      <c r="A12" s="27"/>
      <c r="B12" s="27"/>
      <c r="C12" s="27"/>
      <c r="D12" s="27"/>
      <c r="E12" s="27"/>
      <c r="F12" s="27"/>
    </row>
    <row r="13" spans="1:7" ht="22.5" customHeight="1">
      <c r="A13" s="27"/>
      <c r="B13" s="27"/>
      <c r="C13" s="27"/>
      <c r="D13" s="27"/>
      <c r="E13" s="27"/>
      <c r="F13" s="27"/>
    </row>
    <row r="14" spans="1:7" ht="62.25" customHeight="1">
      <c r="A14" s="28" t="s">
        <v>11</v>
      </c>
      <c r="B14" s="28" t="s">
        <v>8</v>
      </c>
      <c r="C14" s="28" t="s">
        <v>9</v>
      </c>
      <c r="D14" s="28" t="s">
        <v>10</v>
      </c>
      <c r="E14" s="28" t="s">
        <v>12</v>
      </c>
      <c r="F14" s="28" t="s">
        <v>1045</v>
      </c>
      <c r="G14" s="10"/>
    </row>
    <row r="15" spans="1:7" ht="33" customHeight="1">
      <c r="A15" s="28" t="s">
        <v>13</v>
      </c>
      <c r="B15" s="28" t="s">
        <v>14</v>
      </c>
      <c r="C15" s="28" t="s">
        <v>15</v>
      </c>
      <c r="D15" s="28" t="s">
        <v>16</v>
      </c>
      <c r="E15" s="28" t="s">
        <v>17</v>
      </c>
      <c r="F15" s="28" t="s">
        <v>18</v>
      </c>
      <c r="G15" s="10"/>
    </row>
    <row r="16" spans="1:7" ht="30.75" customHeight="1">
      <c r="A16" s="15" t="s">
        <v>19</v>
      </c>
      <c r="B16" s="16" t="s">
        <v>20</v>
      </c>
      <c r="C16" s="17" t="s">
        <v>21</v>
      </c>
      <c r="D16" s="18">
        <v>1911877500</v>
      </c>
      <c r="E16" s="18">
        <v>824010311.88999999</v>
      </c>
      <c r="F16" s="19">
        <f>D16-E16</f>
        <v>1087867188.1100001</v>
      </c>
      <c r="G16" s="10"/>
    </row>
    <row r="17" spans="1:7" ht="22.5" customHeight="1">
      <c r="A17" s="20" t="s">
        <v>23</v>
      </c>
      <c r="B17" s="21"/>
      <c r="C17" s="22"/>
      <c r="D17" s="22"/>
      <c r="E17" s="22"/>
      <c r="F17" s="23"/>
      <c r="G17" s="10"/>
    </row>
    <row r="18" spans="1:7" ht="22.5" customHeight="1">
      <c r="A18" s="24" t="s">
        <v>24</v>
      </c>
      <c r="B18" s="25" t="s">
        <v>20</v>
      </c>
      <c r="C18" s="26" t="s">
        <v>25</v>
      </c>
      <c r="D18" s="18">
        <v>457441446.33999997</v>
      </c>
      <c r="E18" s="18">
        <v>181776721.65000001</v>
      </c>
      <c r="F18" s="19">
        <f>D18-E18</f>
        <v>275664724.68999994</v>
      </c>
      <c r="G18" s="10"/>
    </row>
    <row r="19" spans="1:7" ht="22.5" customHeight="1">
      <c r="A19" s="24" t="s">
        <v>26</v>
      </c>
      <c r="B19" s="25" t="s">
        <v>20</v>
      </c>
      <c r="C19" s="26" t="s">
        <v>27</v>
      </c>
      <c r="D19" s="18">
        <v>315782900</v>
      </c>
      <c r="E19" s="18">
        <v>110816024.56999999</v>
      </c>
      <c r="F19" s="19">
        <f t="shared" ref="F19:F82" si="0">D19-E19</f>
        <v>204966875.43000001</v>
      </c>
      <c r="G19" s="10"/>
    </row>
    <row r="20" spans="1:7" ht="22.5" customHeight="1">
      <c r="A20" s="24" t="s">
        <v>28</v>
      </c>
      <c r="B20" s="25" t="s">
        <v>20</v>
      </c>
      <c r="C20" s="26" t="s">
        <v>29</v>
      </c>
      <c r="D20" s="18">
        <v>315782900</v>
      </c>
      <c r="E20" s="18">
        <v>110816024.56999999</v>
      </c>
      <c r="F20" s="19">
        <f t="shared" si="0"/>
        <v>204966875.43000001</v>
      </c>
      <c r="G20" s="10"/>
    </row>
    <row r="21" spans="1:7" ht="22.5" customHeight="1">
      <c r="A21" s="24" t="s">
        <v>30</v>
      </c>
      <c r="B21" s="25" t="s">
        <v>20</v>
      </c>
      <c r="C21" s="26" t="s">
        <v>31</v>
      </c>
      <c r="D21" s="18">
        <v>303467400</v>
      </c>
      <c r="E21" s="18">
        <v>99706085.810000002</v>
      </c>
      <c r="F21" s="19">
        <f t="shared" si="0"/>
        <v>203761314.19</v>
      </c>
      <c r="G21" s="10"/>
    </row>
    <row r="22" spans="1:7" ht="22.5" customHeight="1">
      <c r="A22" s="24" t="s">
        <v>32</v>
      </c>
      <c r="B22" s="25" t="s">
        <v>20</v>
      </c>
      <c r="C22" s="26" t="s">
        <v>33</v>
      </c>
      <c r="D22" s="18">
        <v>4736700</v>
      </c>
      <c r="E22" s="18">
        <v>303513.98</v>
      </c>
      <c r="F22" s="19">
        <f t="shared" si="0"/>
        <v>4433186.0199999996</v>
      </c>
      <c r="G22" s="10"/>
    </row>
    <row r="23" spans="1:7" ht="22.5" customHeight="1">
      <c r="A23" s="24" t="s">
        <v>34</v>
      </c>
      <c r="B23" s="25" t="s">
        <v>20</v>
      </c>
      <c r="C23" s="26" t="s">
        <v>35</v>
      </c>
      <c r="D23" s="18">
        <v>0</v>
      </c>
      <c r="E23" s="18">
        <v>283373.23</v>
      </c>
      <c r="F23" s="19">
        <f t="shared" si="0"/>
        <v>-283373.23</v>
      </c>
      <c r="G23" s="10"/>
    </row>
    <row r="24" spans="1:7" ht="22.5" customHeight="1">
      <c r="A24" s="24" t="s">
        <v>36</v>
      </c>
      <c r="B24" s="25" t="s">
        <v>20</v>
      </c>
      <c r="C24" s="26" t="s">
        <v>37</v>
      </c>
      <c r="D24" s="18">
        <v>0</v>
      </c>
      <c r="E24" s="18">
        <v>152541.67000000001</v>
      </c>
      <c r="F24" s="19">
        <f t="shared" si="0"/>
        <v>-152541.67000000001</v>
      </c>
      <c r="G24" s="10"/>
    </row>
    <row r="25" spans="1:7" ht="22.5" customHeight="1">
      <c r="A25" s="24" t="s">
        <v>38</v>
      </c>
      <c r="B25" s="25" t="s">
        <v>20</v>
      </c>
      <c r="C25" s="26" t="s">
        <v>39</v>
      </c>
      <c r="D25" s="18">
        <v>0</v>
      </c>
      <c r="E25" s="18">
        <v>-732.29</v>
      </c>
      <c r="F25" s="19">
        <f t="shared" si="0"/>
        <v>732.29</v>
      </c>
      <c r="G25" s="10"/>
    </row>
    <row r="26" spans="1:7" ht="22.5" customHeight="1">
      <c r="A26" s="24" t="s">
        <v>40</v>
      </c>
      <c r="B26" s="25" t="s">
        <v>20</v>
      </c>
      <c r="C26" s="26" t="s">
        <v>41</v>
      </c>
      <c r="D26" s="18">
        <v>7578800</v>
      </c>
      <c r="E26" s="18">
        <v>461582.19</v>
      </c>
      <c r="F26" s="19">
        <f t="shared" si="0"/>
        <v>7117217.8099999996</v>
      </c>
      <c r="G26" s="10"/>
    </row>
    <row r="27" spans="1:7" ht="22.5" customHeight="1">
      <c r="A27" s="24" t="s">
        <v>42</v>
      </c>
      <c r="B27" s="25" t="s">
        <v>20</v>
      </c>
      <c r="C27" s="26" t="s">
        <v>43</v>
      </c>
      <c r="D27" s="18">
        <v>0</v>
      </c>
      <c r="E27" s="18">
        <v>-23029112.390000001</v>
      </c>
      <c r="F27" s="19">
        <f t="shared" si="0"/>
        <v>23029112.390000001</v>
      </c>
      <c r="G27" s="10"/>
    </row>
    <row r="28" spans="1:7" ht="22.5" customHeight="1">
      <c r="A28" s="24" t="s">
        <v>44</v>
      </c>
      <c r="B28" s="25" t="s">
        <v>20</v>
      </c>
      <c r="C28" s="26" t="s">
        <v>45</v>
      </c>
      <c r="D28" s="18">
        <v>0</v>
      </c>
      <c r="E28" s="18">
        <v>980624.37</v>
      </c>
      <c r="F28" s="19">
        <f t="shared" si="0"/>
        <v>-980624.37</v>
      </c>
      <c r="G28" s="10"/>
    </row>
    <row r="29" spans="1:7" ht="22.5" customHeight="1">
      <c r="A29" s="24" t="s">
        <v>46</v>
      </c>
      <c r="B29" s="25" t="s">
        <v>20</v>
      </c>
      <c r="C29" s="26" t="s">
        <v>47</v>
      </c>
      <c r="D29" s="18">
        <v>0</v>
      </c>
      <c r="E29" s="18">
        <v>32053194.370000001</v>
      </c>
      <c r="F29" s="19">
        <f t="shared" si="0"/>
        <v>-32053194.370000001</v>
      </c>
      <c r="G29" s="10"/>
    </row>
    <row r="30" spans="1:7" ht="22.5" customHeight="1">
      <c r="A30" s="24" t="s">
        <v>48</v>
      </c>
      <c r="B30" s="25" t="s">
        <v>20</v>
      </c>
      <c r="C30" s="26" t="s">
        <v>49</v>
      </c>
      <c r="D30" s="18">
        <v>0</v>
      </c>
      <c r="E30" s="18">
        <v>-95046.36</v>
      </c>
      <c r="F30" s="19">
        <f t="shared" si="0"/>
        <v>95046.36</v>
      </c>
      <c r="G30" s="10"/>
    </row>
    <row r="31" spans="1:7" ht="22.5" customHeight="1">
      <c r="A31" s="24" t="s">
        <v>50</v>
      </c>
      <c r="B31" s="25" t="s">
        <v>20</v>
      </c>
      <c r="C31" s="26" t="s">
        <v>51</v>
      </c>
      <c r="D31" s="18">
        <v>0</v>
      </c>
      <c r="E31" s="18">
        <v>-0.01</v>
      </c>
      <c r="F31" s="19">
        <f t="shared" si="0"/>
        <v>0.01</v>
      </c>
      <c r="G31" s="10"/>
    </row>
    <row r="32" spans="1:7" ht="22.5" customHeight="1">
      <c r="A32" s="24" t="s">
        <v>52</v>
      </c>
      <c r="B32" s="25" t="s">
        <v>20</v>
      </c>
      <c r="C32" s="26" t="s">
        <v>53</v>
      </c>
      <c r="D32" s="18">
        <v>40054600</v>
      </c>
      <c r="E32" s="18">
        <v>14900903.859999999</v>
      </c>
      <c r="F32" s="19">
        <f t="shared" si="0"/>
        <v>25153696.140000001</v>
      </c>
      <c r="G32" s="10"/>
    </row>
    <row r="33" spans="1:7" ht="22.5" customHeight="1">
      <c r="A33" s="24" t="s">
        <v>54</v>
      </c>
      <c r="B33" s="25" t="s">
        <v>20</v>
      </c>
      <c r="C33" s="26" t="s">
        <v>55</v>
      </c>
      <c r="D33" s="18">
        <v>40054600</v>
      </c>
      <c r="E33" s="18">
        <v>14900903.859999999</v>
      </c>
      <c r="F33" s="19">
        <f t="shared" si="0"/>
        <v>25153696.140000001</v>
      </c>
      <c r="G33" s="10"/>
    </row>
    <row r="34" spans="1:7" ht="22.5" customHeight="1">
      <c r="A34" s="24" t="s">
        <v>56</v>
      </c>
      <c r="B34" s="25" t="s">
        <v>20</v>
      </c>
      <c r="C34" s="26" t="s">
        <v>57</v>
      </c>
      <c r="D34" s="18">
        <v>20959300</v>
      </c>
      <c r="E34" s="18">
        <v>7502181.5800000001</v>
      </c>
      <c r="F34" s="19">
        <f t="shared" si="0"/>
        <v>13457118.42</v>
      </c>
      <c r="G34" s="10"/>
    </row>
    <row r="35" spans="1:7" ht="22.5" customHeight="1">
      <c r="A35" s="24" t="s">
        <v>58</v>
      </c>
      <c r="B35" s="25" t="s">
        <v>20</v>
      </c>
      <c r="C35" s="26" t="s">
        <v>59</v>
      </c>
      <c r="D35" s="18">
        <v>20959300</v>
      </c>
      <c r="E35" s="18">
        <v>7502181.5800000001</v>
      </c>
      <c r="F35" s="19">
        <f t="shared" si="0"/>
        <v>13457118.42</v>
      </c>
      <c r="G35" s="10"/>
    </row>
    <row r="36" spans="1:7" ht="22.5" customHeight="1">
      <c r="A36" s="24" t="s">
        <v>60</v>
      </c>
      <c r="B36" s="25" t="s">
        <v>20</v>
      </c>
      <c r="C36" s="26" t="s">
        <v>61</v>
      </c>
      <c r="D36" s="18">
        <v>102400</v>
      </c>
      <c r="E36" s="18">
        <v>43359.7</v>
      </c>
      <c r="F36" s="19">
        <f t="shared" si="0"/>
        <v>59040.3</v>
      </c>
      <c r="G36" s="10"/>
    </row>
    <row r="37" spans="1:7" ht="22.5" customHeight="1">
      <c r="A37" s="24" t="s">
        <v>62</v>
      </c>
      <c r="B37" s="25" t="s">
        <v>20</v>
      </c>
      <c r="C37" s="26" t="s">
        <v>63</v>
      </c>
      <c r="D37" s="18">
        <v>102400</v>
      </c>
      <c r="E37" s="18">
        <v>43359.7</v>
      </c>
      <c r="F37" s="19">
        <f t="shared" si="0"/>
        <v>59040.3</v>
      </c>
      <c r="G37" s="10"/>
    </row>
    <row r="38" spans="1:7" ht="22.5" customHeight="1">
      <c r="A38" s="24" t="s">
        <v>64</v>
      </c>
      <c r="B38" s="25" t="s">
        <v>20</v>
      </c>
      <c r="C38" s="26" t="s">
        <v>65</v>
      </c>
      <c r="D38" s="18">
        <v>20273400</v>
      </c>
      <c r="E38" s="18">
        <v>8165284.0599999996</v>
      </c>
      <c r="F38" s="19">
        <f t="shared" si="0"/>
        <v>12108115.940000001</v>
      </c>
      <c r="G38" s="10"/>
    </row>
    <row r="39" spans="1:7" ht="22.5" customHeight="1">
      <c r="A39" s="24" t="s">
        <v>66</v>
      </c>
      <c r="B39" s="25" t="s">
        <v>20</v>
      </c>
      <c r="C39" s="26" t="s">
        <v>67</v>
      </c>
      <c r="D39" s="18">
        <v>20273400</v>
      </c>
      <c r="E39" s="18">
        <v>8165284.0599999996</v>
      </c>
      <c r="F39" s="19">
        <f t="shared" si="0"/>
        <v>12108115.940000001</v>
      </c>
      <c r="G39" s="10"/>
    </row>
    <row r="40" spans="1:7" ht="22.5" customHeight="1">
      <c r="A40" s="24" t="s">
        <v>68</v>
      </c>
      <c r="B40" s="25" t="s">
        <v>20</v>
      </c>
      <c r="C40" s="26" t="s">
        <v>69</v>
      </c>
      <c r="D40" s="18">
        <v>-1280500</v>
      </c>
      <c r="E40" s="18">
        <v>-809921.48</v>
      </c>
      <c r="F40" s="19">
        <f t="shared" si="0"/>
        <v>-470578.52</v>
      </c>
      <c r="G40" s="10"/>
    </row>
    <row r="41" spans="1:7" ht="22.5" customHeight="1">
      <c r="A41" s="24" t="s">
        <v>70</v>
      </c>
      <c r="B41" s="25" t="s">
        <v>20</v>
      </c>
      <c r="C41" s="26" t="s">
        <v>71</v>
      </c>
      <c r="D41" s="18">
        <v>-1280500</v>
      </c>
      <c r="E41" s="18">
        <v>-809921.48</v>
      </c>
      <c r="F41" s="19">
        <f t="shared" si="0"/>
        <v>-470578.52</v>
      </c>
      <c r="G41" s="10"/>
    </row>
    <row r="42" spans="1:7" ht="22.5" customHeight="1">
      <c r="A42" s="24" t="s">
        <v>72</v>
      </c>
      <c r="B42" s="25" t="s">
        <v>20</v>
      </c>
      <c r="C42" s="26" t="s">
        <v>73</v>
      </c>
      <c r="D42" s="18">
        <v>0</v>
      </c>
      <c r="E42" s="18">
        <v>0</v>
      </c>
      <c r="F42" s="19">
        <f t="shared" si="0"/>
        <v>0</v>
      </c>
      <c r="G42" s="10"/>
    </row>
    <row r="43" spans="1:7" ht="22.5" customHeight="1">
      <c r="A43" s="24" t="s">
        <v>74</v>
      </c>
      <c r="B43" s="25" t="s">
        <v>20</v>
      </c>
      <c r="C43" s="26" t="s">
        <v>75</v>
      </c>
      <c r="D43" s="18">
        <v>33828000</v>
      </c>
      <c r="E43" s="18">
        <v>25430070.02</v>
      </c>
      <c r="F43" s="19">
        <f t="shared" si="0"/>
        <v>8397929.9800000004</v>
      </c>
      <c r="G43" s="10"/>
    </row>
    <row r="44" spans="1:7" ht="22.5" customHeight="1">
      <c r="A44" s="24" t="s">
        <v>76</v>
      </c>
      <c r="B44" s="25" t="s">
        <v>20</v>
      </c>
      <c r="C44" s="26" t="s">
        <v>77</v>
      </c>
      <c r="D44" s="18">
        <v>9293400</v>
      </c>
      <c r="E44" s="18">
        <v>4447388.29</v>
      </c>
      <c r="F44" s="19">
        <f t="shared" si="0"/>
        <v>4846011.71</v>
      </c>
      <c r="G44" s="10"/>
    </row>
    <row r="45" spans="1:7" ht="22.5" customHeight="1">
      <c r="A45" s="24" t="s">
        <v>78</v>
      </c>
      <c r="B45" s="25" t="s">
        <v>20</v>
      </c>
      <c r="C45" s="26" t="s">
        <v>79</v>
      </c>
      <c r="D45" s="18">
        <v>5390200</v>
      </c>
      <c r="E45" s="18">
        <v>2959139.18</v>
      </c>
      <c r="F45" s="19">
        <f t="shared" si="0"/>
        <v>2431060.8199999998</v>
      </c>
      <c r="G45" s="10"/>
    </row>
    <row r="46" spans="1:7" ht="22.5" customHeight="1">
      <c r="A46" s="24" t="s">
        <v>78</v>
      </c>
      <c r="B46" s="25" t="s">
        <v>20</v>
      </c>
      <c r="C46" s="26" t="s">
        <v>80</v>
      </c>
      <c r="D46" s="18">
        <v>5390200</v>
      </c>
      <c r="E46" s="18">
        <v>2959139.18</v>
      </c>
      <c r="F46" s="19">
        <f t="shared" si="0"/>
        <v>2431060.8199999998</v>
      </c>
      <c r="G46" s="10"/>
    </row>
    <row r="47" spans="1:7" ht="22.5" customHeight="1">
      <c r="A47" s="24" t="s">
        <v>81</v>
      </c>
      <c r="B47" s="25" t="s">
        <v>20</v>
      </c>
      <c r="C47" s="26" t="s">
        <v>82</v>
      </c>
      <c r="D47" s="18">
        <v>3903200</v>
      </c>
      <c r="E47" s="18">
        <v>1488249.11</v>
      </c>
      <c r="F47" s="19">
        <f t="shared" si="0"/>
        <v>2414950.8899999997</v>
      </c>
      <c r="G47" s="10"/>
    </row>
    <row r="48" spans="1:7" ht="22.5" customHeight="1">
      <c r="A48" s="24" t="s">
        <v>83</v>
      </c>
      <c r="B48" s="25" t="s">
        <v>20</v>
      </c>
      <c r="C48" s="26" t="s">
        <v>84</v>
      </c>
      <c r="D48" s="18">
        <v>3903200</v>
      </c>
      <c r="E48" s="18">
        <v>1488249.11</v>
      </c>
      <c r="F48" s="19">
        <f t="shared" si="0"/>
        <v>2414950.8899999997</v>
      </c>
      <c r="G48" s="10"/>
    </row>
    <row r="49" spans="1:7" ht="22.5" customHeight="1">
      <c r="A49" s="24" t="s">
        <v>85</v>
      </c>
      <c r="B49" s="25" t="s">
        <v>20</v>
      </c>
      <c r="C49" s="26" t="s">
        <v>86</v>
      </c>
      <c r="D49" s="18">
        <v>0</v>
      </c>
      <c r="E49" s="18">
        <v>1277.57</v>
      </c>
      <c r="F49" s="19">
        <f t="shared" si="0"/>
        <v>-1277.57</v>
      </c>
      <c r="G49" s="10"/>
    </row>
    <row r="50" spans="1:7" ht="22.5" customHeight="1">
      <c r="A50" s="24" t="s">
        <v>85</v>
      </c>
      <c r="B50" s="25" t="s">
        <v>20</v>
      </c>
      <c r="C50" s="26" t="s">
        <v>87</v>
      </c>
      <c r="D50" s="18">
        <v>0</v>
      </c>
      <c r="E50" s="18">
        <v>1190</v>
      </c>
      <c r="F50" s="19">
        <f t="shared" si="0"/>
        <v>-1190</v>
      </c>
      <c r="G50" s="10"/>
    </row>
    <row r="51" spans="1:7" ht="22.5" customHeight="1">
      <c r="A51" s="24" t="s">
        <v>88</v>
      </c>
      <c r="B51" s="25" t="s">
        <v>20</v>
      </c>
      <c r="C51" s="26" t="s">
        <v>89</v>
      </c>
      <c r="D51" s="18">
        <v>0</v>
      </c>
      <c r="E51" s="18">
        <v>87.57</v>
      </c>
      <c r="F51" s="19">
        <f t="shared" si="0"/>
        <v>-87.57</v>
      </c>
      <c r="G51" s="10"/>
    </row>
    <row r="52" spans="1:7" ht="22.5" customHeight="1">
      <c r="A52" s="24" t="s">
        <v>90</v>
      </c>
      <c r="B52" s="25" t="s">
        <v>20</v>
      </c>
      <c r="C52" s="26" t="s">
        <v>91</v>
      </c>
      <c r="D52" s="18">
        <v>20637500</v>
      </c>
      <c r="E52" s="18">
        <v>17470891.09</v>
      </c>
      <c r="F52" s="19">
        <f t="shared" si="0"/>
        <v>3166608.91</v>
      </c>
      <c r="G52" s="10"/>
    </row>
    <row r="53" spans="1:7" ht="22.5" customHeight="1">
      <c r="A53" s="24" t="s">
        <v>90</v>
      </c>
      <c r="B53" s="25" t="s">
        <v>20</v>
      </c>
      <c r="C53" s="26" t="s">
        <v>92</v>
      </c>
      <c r="D53" s="18">
        <v>20637500</v>
      </c>
      <c r="E53" s="18">
        <v>17470891.09</v>
      </c>
      <c r="F53" s="19">
        <f t="shared" si="0"/>
        <v>3166608.91</v>
      </c>
      <c r="G53" s="10"/>
    </row>
    <row r="54" spans="1:7" ht="22.5" customHeight="1">
      <c r="A54" s="24" t="s">
        <v>93</v>
      </c>
      <c r="B54" s="25" t="s">
        <v>20</v>
      </c>
      <c r="C54" s="26" t="s">
        <v>94</v>
      </c>
      <c r="D54" s="18">
        <v>3897100</v>
      </c>
      <c r="E54" s="18">
        <v>3510513.07</v>
      </c>
      <c r="F54" s="19">
        <f t="shared" si="0"/>
        <v>386586.93000000017</v>
      </c>
      <c r="G54" s="10"/>
    </row>
    <row r="55" spans="1:7" ht="22.5" customHeight="1">
      <c r="A55" s="24" t="s">
        <v>95</v>
      </c>
      <c r="B55" s="25" t="s">
        <v>20</v>
      </c>
      <c r="C55" s="26" t="s">
        <v>96</v>
      </c>
      <c r="D55" s="18">
        <v>3897100</v>
      </c>
      <c r="E55" s="18">
        <v>3510513.07</v>
      </c>
      <c r="F55" s="19">
        <f t="shared" si="0"/>
        <v>386586.93000000017</v>
      </c>
      <c r="G55" s="10"/>
    </row>
    <row r="56" spans="1:7" ht="22.5" customHeight="1">
      <c r="A56" s="24" t="s">
        <v>97</v>
      </c>
      <c r="B56" s="25" t="s">
        <v>20</v>
      </c>
      <c r="C56" s="26" t="s">
        <v>98</v>
      </c>
      <c r="D56" s="18">
        <v>33594800</v>
      </c>
      <c r="E56" s="18">
        <v>5276887.83</v>
      </c>
      <c r="F56" s="19">
        <f t="shared" si="0"/>
        <v>28317912.170000002</v>
      </c>
      <c r="G56" s="10"/>
    </row>
    <row r="57" spans="1:7" ht="22.5" customHeight="1">
      <c r="A57" s="24" t="s">
        <v>99</v>
      </c>
      <c r="B57" s="25" t="s">
        <v>20</v>
      </c>
      <c r="C57" s="26" t="s">
        <v>100</v>
      </c>
      <c r="D57" s="18">
        <v>0</v>
      </c>
      <c r="E57" s="18">
        <v>0</v>
      </c>
      <c r="F57" s="19">
        <f t="shared" si="0"/>
        <v>0</v>
      </c>
      <c r="G57" s="10"/>
    </row>
    <row r="58" spans="1:7" ht="22.5" customHeight="1">
      <c r="A58" s="24" t="s">
        <v>101</v>
      </c>
      <c r="B58" s="25" t="s">
        <v>20</v>
      </c>
      <c r="C58" s="26" t="s">
        <v>102</v>
      </c>
      <c r="D58" s="18">
        <v>0</v>
      </c>
      <c r="E58" s="18">
        <v>0</v>
      </c>
      <c r="F58" s="19">
        <f t="shared" si="0"/>
        <v>0</v>
      </c>
      <c r="G58" s="10"/>
    </row>
    <row r="59" spans="1:7" ht="22.5" customHeight="1">
      <c r="A59" s="24" t="s">
        <v>103</v>
      </c>
      <c r="B59" s="25" t="s">
        <v>20</v>
      </c>
      <c r="C59" s="26" t="s">
        <v>104</v>
      </c>
      <c r="D59" s="18">
        <v>33594800</v>
      </c>
      <c r="E59" s="18">
        <v>5276887.83</v>
      </c>
      <c r="F59" s="19">
        <f t="shared" si="0"/>
        <v>28317912.170000002</v>
      </c>
      <c r="G59" s="10"/>
    </row>
    <row r="60" spans="1:7" ht="22.5" customHeight="1">
      <c r="A60" s="24" t="s">
        <v>105</v>
      </c>
      <c r="B60" s="25" t="s">
        <v>20</v>
      </c>
      <c r="C60" s="26" t="s">
        <v>106</v>
      </c>
      <c r="D60" s="18">
        <v>7964200</v>
      </c>
      <c r="E60" s="18">
        <v>3848910.79</v>
      </c>
      <c r="F60" s="19">
        <f t="shared" si="0"/>
        <v>4115289.21</v>
      </c>
      <c r="G60" s="10"/>
    </row>
    <row r="61" spans="1:7" ht="22.5" customHeight="1">
      <c r="A61" s="24" t="s">
        <v>107</v>
      </c>
      <c r="B61" s="25" t="s">
        <v>20</v>
      </c>
      <c r="C61" s="26" t="s">
        <v>108</v>
      </c>
      <c r="D61" s="18">
        <v>25630600</v>
      </c>
      <c r="E61" s="18">
        <v>1427977.04</v>
      </c>
      <c r="F61" s="19">
        <f t="shared" si="0"/>
        <v>24202622.960000001</v>
      </c>
      <c r="G61" s="10"/>
    </row>
    <row r="62" spans="1:7" ht="22.5" customHeight="1">
      <c r="A62" s="24" t="s">
        <v>109</v>
      </c>
      <c r="B62" s="25" t="s">
        <v>20</v>
      </c>
      <c r="C62" s="26" t="s">
        <v>110</v>
      </c>
      <c r="D62" s="18">
        <v>0</v>
      </c>
      <c r="E62" s="18">
        <v>0</v>
      </c>
      <c r="F62" s="19">
        <f t="shared" si="0"/>
        <v>0</v>
      </c>
      <c r="G62" s="10"/>
    </row>
    <row r="63" spans="1:7" ht="22.5" customHeight="1">
      <c r="A63" s="24" t="s">
        <v>111</v>
      </c>
      <c r="B63" s="25" t="s">
        <v>20</v>
      </c>
      <c r="C63" s="26" t="s">
        <v>112</v>
      </c>
      <c r="D63" s="18">
        <v>0</v>
      </c>
      <c r="E63" s="18">
        <v>0</v>
      </c>
      <c r="F63" s="19">
        <f t="shared" si="0"/>
        <v>0</v>
      </c>
      <c r="G63" s="10"/>
    </row>
    <row r="64" spans="1:7" ht="22.5" customHeight="1">
      <c r="A64" s="24" t="s">
        <v>113</v>
      </c>
      <c r="B64" s="25" t="s">
        <v>20</v>
      </c>
      <c r="C64" s="26" t="s">
        <v>114</v>
      </c>
      <c r="D64" s="18">
        <v>0</v>
      </c>
      <c r="E64" s="18">
        <v>0</v>
      </c>
      <c r="F64" s="19">
        <f t="shared" si="0"/>
        <v>0</v>
      </c>
      <c r="G64" s="10"/>
    </row>
    <row r="65" spans="1:7" ht="22.5" customHeight="1">
      <c r="A65" s="24" t="s">
        <v>115</v>
      </c>
      <c r="B65" s="25" t="s">
        <v>20</v>
      </c>
      <c r="C65" s="26" t="s">
        <v>116</v>
      </c>
      <c r="D65" s="18">
        <v>0</v>
      </c>
      <c r="E65" s="18">
        <v>0</v>
      </c>
      <c r="F65" s="19">
        <f t="shared" si="0"/>
        <v>0</v>
      </c>
      <c r="G65" s="10"/>
    </row>
    <row r="66" spans="1:7" ht="22.5" customHeight="1">
      <c r="A66" s="24" t="s">
        <v>117</v>
      </c>
      <c r="B66" s="25" t="s">
        <v>20</v>
      </c>
      <c r="C66" s="26" t="s">
        <v>118</v>
      </c>
      <c r="D66" s="18">
        <v>0</v>
      </c>
      <c r="E66" s="18">
        <v>0</v>
      </c>
      <c r="F66" s="19">
        <f t="shared" si="0"/>
        <v>0</v>
      </c>
      <c r="G66" s="10"/>
    </row>
    <row r="67" spans="1:7" ht="22.5" customHeight="1">
      <c r="A67" s="24" t="s">
        <v>119</v>
      </c>
      <c r="B67" s="25" t="s">
        <v>20</v>
      </c>
      <c r="C67" s="26" t="s">
        <v>120</v>
      </c>
      <c r="D67" s="18">
        <v>13348900</v>
      </c>
      <c r="E67" s="18">
        <v>5302067.6399999997</v>
      </c>
      <c r="F67" s="19">
        <f t="shared" si="0"/>
        <v>8046832.3600000003</v>
      </c>
      <c r="G67" s="10"/>
    </row>
    <row r="68" spans="1:7" ht="22.5" customHeight="1">
      <c r="A68" s="24" t="s">
        <v>121</v>
      </c>
      <c r="B68" s="25" t="s">
        <v>20</v>
      </c>
      <c r="C68" s="26" t="s">
        <v>122</v>
      </c>
      <c r="D68" s="18">
        <v>11441200</v>
      </c>
      <c r="E68" s="18">
        <v>4788872.34</v>
      </c>
      <c r="F68" s="19">
        <f t="shared" si="0"/>
        <v>6652327.6600000001</v>
      </c>
      <c r="G68" s="10"/>
    </row>
    <row r="69" spans="1:7" ht="22.5" customHeight="1">
      <c r="A69" s="24" t="s">
        <v>123</v>
      </c>
      <c r="B69" s="25" t="s">
        <v>20</v>
      </c>
      <c r="C69" s="26" t="s">
        <v>124</v>
      </c>
      <c r="D69" s="18">
        <v>11441200</v>
      </c>
      <c r="E69" s="18">
        <v>4788872.34</v>
      </c>
      <c r="F69" s="19">
        <f t="shared" si="0"/>
        <v>6652327.6600000001</v>
      </c>
      <c r="G69" s="10"/>
    </row>
    <row r="70" spans="1:7" ht="22.5" customHeight="1">
      <c r="A70" s="24" t="s">
        <v>125</v>
      </c>
      <c r="B70" s="25" t="s">
        <v>20</v>
      </c>
      <c r="C70" s="26" t="s">
        <v>126</v>
      </c>
      <c r="D70" s="18">
        <v>0</v>
      </c>
      <c r="E70" s="18">
        <v>0</v>
      </c>
      <c r="F70" s="19">
        <f t="shared" si="0"/>
        <v>0</v>
      </c>
      <c r="G70" s="10"/>
    </row>
    <row r="71" spans="1:7" ht="22.5" customHeight="1">
      <c r="A71" s="24" t="s">
        <v>127</v>
      </c>
      <c r="B71" s="25" t="s">
        <v>20</v>
      </c>
      <c r="C71" s="26" t="s">
        <v>128</v>
      </c>
      <c r="D71" s="18">
        <v>0</v>
      </c>
      <c r="E71" s="18">
        <v>0</v>
      </c>
      <c r="F71" s="19">
        <f t="shared" si="0"/>
        <v>0</v>
      </c>
      <c r="G71" s="10"/>
    </row>
    <row r="72" spans="1:7" ht="22.5" customHeight="1">
      <c r="A72" s="24" t="s">
        <v>129</v>
      </c>
      <c r="B72" s="25" t="s">
        <v>20</v>
      </c>
      <c r="C72" s="26" t="s">
        <v>130</v>
      </c>
      <c r="D72" s="18">
        <v>89300</v>
      </c>
      <c r="E72" s="18">
        <v>34425</v>
      </c>
      <c r="F72" s="19">
        <f t="shared" si="0"/>
        <v>54875</v>
      </c>
      <c r="G72" s="10"/>
    </row>
    <row r="73" spans="1:7" ht="22.5" customHeight="1">
      <c r="A73" s="24" t="s">
        <v>131</v>
      </c>
      <c r="B73" s="25" t="s">
        <v>20</v>
      </c>
      <c r="C73" s="26" t="s">
        <v>132</v>
      </c>
      <c r="D73" s="18">
        <v>1818400</v>
      </c>
      <c r="E73" s="18">
        <v>478770.3</v>
      </c>
      <c r="F73" s="19">
        <f t="shared" si="0"/>
        <v>1339629.7</v>
      </c>
      <c r="G73" s="10"/>
    </row>
    <row r="74" spans="1:7" ht="22.5" customHeight="1">
      <c r="A74" s="24" t="s">
        <v>133</v>
      </c>
      <c r="B74" s="25" t="s">
        <v>20</v>
      </c>
      <c r="C74" s="26" t="s">
        <v>134</v>
      </c>
      <c r="D74" s="18">
        <v>1043500</v>
      </c>
      <c r="E74" s="18">
        <v>328410</v>
      </c>
      <c r="F74" s="19">
        <f t="shared" si="0"/>
        <v>715090</v>
      </c>
      <c r="G74" s="10"/>
    </row>
    <row r="75" spans="1:7" ht="22.5" customHeight="1">
      <c r="A75" s="24" t="s">
        <v>135</v>
      </c>
      <c r="B75" s="25" t="s">
        <v>20</v>
      </c>
      <c r="C75" s="26" t="s">
        <v>136</v>
      </c>
      <c r="D75" s="18">
        <v>137300</v>
      </c>
      <c r="E75" s="18">
        <v>57510</v>
      </c>
      <c r="F75" s="19">
        <f t="shared" si="0"/>
        <v>79790</v>
      </c>
      <c r="G75" s="10"/>
    </row>
    <row r="76" spans="1:7" ht="22.5" customHeight="1">
      <c r="A76" s="24" t="s">
        <v>137</v>
      </c>
      <c r="B76" s="25" t="s">
        <v>20</v>
      </c>
      <c r="C76" s="26" t="s">
        <v>138</v>
      </c>
      <c r="D76" s="18">
        <v>365000</v>
      </c>
      <c r="E76" s="18">
        <v>28800</v>
      </c>
      <c r="F76" s="19">
        <f t="shared" si="0"/>
        <v>336200</v>
      </c>
      <c r="G76" s="10"/>
    </row>
    <row r="77" spans="1:7" ht="22.5" customHeight="1">
      <c r="A77" s="24" t="s">
        <v>139</v>
      </c>
      <c r="B77" s="25" t="s">
        <v>20</v>
      </c>
      <c r="C77" s="26" t="s">
        <v>140</v>
      </c>
      <c r="D77" s="18">
        <v>365000</v>
      </c>
      <c r="E77" s="18">
        <v>28800</v>
      </c>
      <c r="F77" s="19">
        <f t="shared" si="0"/>
        <v>336200</v>
      </c>
      <c r="G77" s="10"/>
    </row>
    <row r="78" spans="1:7" ht="22.5" customHeight="1">
      <c r="A78" s="24" t="s">
        <v>141</v>
      </c>
      <c r="B78" s="25" t="s">
        <v>20</v>
      </c>
      <c r="C78" s="26" t="s">
        <v>142</v>
      </c>
      <c r="D78" s="18">
        <v>25000</v>
      </c>
      <c r="E78" s="18">
        <v>0</v>
      </c>
      <c r="F78" s="19">
        <f t="shared" si="0"/>
        <v>25000</v>
      </c>
      <c r="G78" s="10"/>
    </row>
    <row r="79" spans="1:7" ht="22.5" customHeight="1">
      <c r="A79" s="24" t="s">
        <v>143</v>
      </c>
      <c r="B79" s="25" t="s">
        <v>20</v>
      </c>
      <c r="C79" s="26" t="s">
        <v>144</v>
      </c>
      <c r="D79" s="18">
        <v>132800</v>
      </c>
      <c r="E79" s="18">
        <v>28950.3</v>
      </c>
      <c r="F79" s="19">
        <f t="shared" si="0"/>
        <v>103849.7</v>
      </c>
      <c r="G79" s="10"/>
    </row>
    <row r="80" spans="1:7" ht="22.5" customHeight="1">
      <c r="A80" s="24" t="s">
        <v>145</v>
      </c>
      <c r="B80" s="25" t="s">
        <v>20</v>
      </c>
      <c r="C80" s="26" t="s">
        <v>146</v>
      </c>
      <c r="D80" s="18">
        <v>114800</v>
      </c>
      <c r="E80" s="18">
        <v>35100</v>
      </c>
      <c r="F80" s="19">
        <f t="shared" si="0"/>
        <v>79700</v>
      </c>
      <c r="G80" s="10"/>
    </row>
    <row r="81" spans="1:7" ht="22.5" customHeight="1">
      <c r="A81" s="24" t="s">
        <v>147</v>
      </c>
      <c r="B81" s="25" t="s">
        <v>20</v>
      </c>
      <c r="C81" s="26" t="s">
        <v>148</v>
      </c>
      <c r="D81" s="18">
        <v>17728300</v>
      </c>
      <c r="E81" s="18">
        <v>10829127.82</v>
      </c>
      <c r="F81" s="19">
        <f t="shared" si="0"/>
        <v>6899172.1799999997</v>
      </c>
      <c r="G81" s="10"/>
    </row>
    <row r="82" spans="1:7" ht="22.5" customHeight="1">
      <c r="A82" s="24" t="s">
        <v>149</v>
      </c>
      <c r="B82" s="25" t="s">
        <v>20</v>
      </c>
      <c r="C82" s="26" t="s">
        <v>150</v>
      </c>
      <c r="D82" s="18">
        <v>5000</v>
      </c>
      <c r="E82" s="18">
        <v>0</v>
      </c>
      <c r="F82" s="19">
        <f t="shared" si="0"/>
        <v>5000</v>
      </c>
      <c r="G82" s="10"/>
    </row>
    <row r="83" spans="1:7" ht="22.5" customHeight="1">
      <c r="A83" s="24" t="s">
        <v>151</v>
      </c>
      <c r="B83" s="25" t="s">
        <v>20</v>
      </c>
      <c r="C83" s="26" t="s">
        <v>152</v>
      </c>
      <c r="D83" s="18">
        <v>5000</v>
      </c>
      <c r="E83" s="18">
        <v>0</v>
      </c>
      <c r="F83" s="19">
        <f t="shared" ref="F83:F146" si="1">D83-E83</f>
        <v>5000</v>
      </c>
      <c r="G83" s="10"/>
    </row>
    <row r="84" spans="1:7" ht="22.5" customHeight="1">
      <c r="A84" s="24" t="s">
        <v>153</v>
      </c>
      <c r="B84" s="25" t="s">
        <v>20</v>
      </c>
      <c r="C84" s="26" t="s">
        <v>154</v>
      </c>
      <c r="D84" s="18">
        <v>15736100</v>
      </c>
      <c r="E84" s="18">
        <v>9980208.8399999999</v>
      </c>
      <c r="F84" s="19">
        <f t="shared" si="1"/>
        <v>5755891.1600000001</v>
      </c>
      <c r="G84" s="10"/>
    </row>
    <row r="85" spans="1:7" ht="22.5" customHeight="1">
      <c r="A85" s="24" t="s">
        <v>155</v>
      </c>
      <c r="B85" s="25" t="s">
        <v>20</v>
      </c>
      <c r="C85" s="26" t="s">
        <v>156</v>
      </c>
      <c r="D85" s="18">
        <v>13068400</v>
      </c>
      <c r="E85" s="18">
        <v>8659399.1400000006</v>
      </c>
      <c r="F85" s="19">
        <f t="shared" si="1"/>
        <v>4409000.8599999994</v>
      </c>
      <c r="G85" s="10"/>
    </row>
    <row r="86" spans="1:7" ht="22.5" customHeight="1">
      <c r="A86" s="24" t="s">
        <v>157</v>
      </c>
      <c r="B86" s="25" t="s">
        <v>20</v>
      </c>
      <c r="C86" s="26" t="s">
        <v>158</v>
      </c>
      <c r="D86" s="18">
        <v>13068400</v>
      </c>
      <c r="E86" s="18">
        <v>8659399.1400000006</v>
      </c>
      <c r="F86" s="19">
        <f t="shared" si="1"/>
        <v>4409000.8599999994</v>
      </c>
      <c r="G86" s="10"/>
    </row>
    <row r="87" spans="1:7" ht="22.5" customHeight="1">
      <c r="A87" s="24" t="s">
        <v>159</v>
      </c>
      <c r="B87" s="25" t="s">
        <v>20</v>
      </c>
      <c r="C87" s="26" t="s">
        <v>160</v>
      </c>
      <c r="D87" s="18">
        <v>0</v>
      </c>
      <c r="E87" s="18">
        <v>82122.28</v>
      </c>
      <c r="F87" s="19">
        <f t="shared" si="1"/>
        <v>-82122.28</v>
      </c>
      <c r="G87" s="10"/>
    </row>
    <row r="88" spans="1:7" ht="22.5" customHeight="1">
      <c r="A88" s="24" t="s">
        <v>161</v>
      </c>
      <c r="B88" s="25" t="s">
        <v>20</v>
      </c>
      <c r="C88" s="26" t="s">
        <v>162</v>
      </c>
      <c r="D88" s="18">
        <v>0</v>
      </c>
      <c r="E88" s="18">
        <v>82122.28</v>
      </c>
      <c r="F88" s="19">
        <f t="shared" si="1"/>
        <v>-82122.28</v>
      </c>
      <c r="G88" s="10"/>
    </row>
    <row r="89" spans="1:7" ht="22.5" customHeight="1">
      <c r="A89" s="24" t="s">
        <v>163</v>
      </c>
      <c r="B89" s="25" t="s">
        <v>20</v>
      </c>
      <c r="C89" s="26" t="s">
        <v>164</v>
      </c>
      <c r="D89" s="18">
        <v>0</v>
      </c>
      <c r="E89" s="18">
        <v>0</v>
      </c>
      <c r="F89" s="19">
        <f t="shared" si="1"/>
        <v>0</v>
      </c>
      <c r="G89" s="10"/>
    </row>
    <row r="90" spans="1:7" ht="22.5" customHeight="1">
      <c r="A90" s="24" t="s">
        <v>165</v>
      </c>
      <c r="B90" s="25" t="s">
        <v>20</v>
      </c>
      <c r="C90" s="26" t="s">
        <v>166</v>
      </c>
      <c r="D90" s="18">
        <v>0</v>
      </c>
      <c r="E90" s="18">
        <v>0</v>
      </c>
      <c r="F90" s="19">
        <f t="shared" si="1"/>
        <v>0</v>
      </c>
      <c r="G90" s="10"/>
    </row>
    <row r="91" spans="1:7" ht="22.5" customHeight="1">
      <c r="A91" s="24" t="s">
        <v>167</v>
      </c>
      <c r="B91" s="25" t="s">
        <v>20</v>
      </c>
      <c r="C91" s="26" t="s">
        <v>168</v>
      </c>
      <c r="D91" s="18">
        <v>0</v>
      </c>
      <c r="E91" s="18">
        <v>0</v>
      </c>
      <c r="F91" s="19">
        <f t="shared" si="1"/>
        <v>0</v>
      </c>
      <c r="G91" s="10"/>
    </row>
    <row r="92" spans="1:7" ht="22.5" customHeight="1">
      <c r="A92" s="24" t="s">
        <v>169</v>
      </c>
      <c r="B92" s="25" t="s">
        <v>20</v>
      </c>
      <c r="C92" s="26" t="s">
        <v>170</v>
      </c>
      <c r="D92" s="18">
        <v>2667700</v>
      </c>
      <c r="E92" s="18">
        <v>1238687.42</v>
      </c>
      <c r="F92" s="19">
        <f t="shared" si="1"/>
        <v>1429012.58</v>
      </c>
      <c r="G92" s="10"/>
    </row>
    <row r="93" spans="1:7" ht="22.5" customHeight="1">
      <c r="A93" s="24" t="s">
        <v>171</v>
      </c>
      <c r="B93" s="25" t="s">
        <v>20</v>
      </c>
      <c r="C93" s="26" t="s">
        <v>172</v>
      </c>
      <c r="D93" s="18">
        <v>2667700</v>
      </c>
      <c r="E93" s="18">
        <v>1238687.42</v>
      </c>
      <c r="F93" s="19">
        <f t="shared" si="1"/>
        <v>1429012.58</v>
      </c>
      <c r="G93" s="10"/>
    </row>
    <row r="94" spans="1:7" ht="22.5" customHeight="1">
      <c r="A94" s="24" t="s">
        <v>173</v>
      </c>
      <c r="B94" s="25" t="s">
        <v>20</v>
      </c>
      <c r="C94" s="26" t="s">
        <v>174</v>
      </c>
      <c r="D94" s="18">
        <v>0</v>
      </c>
      <c r="E94" s="18">
        <v>0</v>
      </c>
      <c r="F94" s="19">
        <f t="shared" si="1"/>
        <v>0</v>
      </c>
      <c r="G94" s="10"/>
    </row>
    <row r="95" spans="1:7" ht="22.5" customHeight="1">
      <c r="A95" s="24" t="s">
        <v>175</v>
      </c>
      <c r="B95" s="25" t="s">
        <v>20</v>
      </c>
      <c r="C95" s="26" t="s">
        <v>176</v>
      </c>
      <c r="D95" s="18">
        <v>1987200</v>
      </c>
      <c r="E95" s="18">
        <v>848918.98</v>
      </c>
      <c r="F95" s="19">
        <f t="shared" si="1"/>
        <v>1138281.02</v>
      </c>
      <c r="G95" s="10"/>
    </row>
    <row r="96" spans="1:7" ht="22.5" customHeight="1">
      <c r="A96" s="24" t="s">
        <v>177</v>
      </c>
      <c r="B96" s="25" t="s">
        <v>20</v>
      </c>
      <c r="C96" s="26" t="s">
        <v>178</v>
      </c>
      <c r="D96" s="18">
        <v>220500</v>
      </c>
      <c r="E96" s="18">
        <v>60268.08</v>
      </c>
      <c r="F96" s="19">
        <f t="shared" si="1"/>
        <v>160231.91999999998</v>
      </c>
      <c r="G96" s="10"/>
    </row>
    <row r="97" spans="1:7" ht="22.5" customHeight="1">
      <c r="A97" s="24" t="s">
        <v>179</v>
      </c>
      <c r="B97" s="25" t="s">
        <v>20</v>
      </c>
      <c r="C97" s="26" t="s">
        <v>180</v>
      </c>
      <c r="D97" s="18">
        <v>220500</v>
      </c>
      <c r="E97" s="18">
        <v>60268.08</v>
      </c>
      <c r="F97" s="19">
        <f t="shared" si="1"/>
        <v>160231.91999999998</v>
      </c>
      <c r="G97" s="10"/>
    </row>
    <row r="98" spans="1:7" ht="22.5" customHeight="1">
      <c r="A98" s="24" t="s">
        <v>181</v>
      </c>
      <c r="B98" s="25" t="s">
        <v>20</v>
      </c>
      <c r="C98" s="26" t="s">
        <v>182</v>
      </c>
      <c r="D98" s="18">
        <v>1766700</v>
      </c>
      <c r="E98" s="18">
        <v>788650.9</v>
      </c>
      <c r="F98" s="19">
        <f t="shared" si="1"/>
        <v>978049.1</v>
      </c>
      <c r="G98" s="10"/>
    </row>
    <row r="99" spans="1:7" ht="22.5" customHeight="1">
      <c r="A99" s="24" t="s">
        <v>183</v>
      </c>
      <c r="B99" s="25" t="s">
        <v>20</v>
      </c>
      <c r="C99" s="26" t="s">
        <v>184</v>
      </c>
      <c r="D99" s="18">
        <v>1766700</v>
      </c>
      <c r="E99" s="18">
        <v>788650.9</v>
      </c>
      <c r="F99" s="19">
        <f t="shared" si="1"/>
        <v>978049.1</v>
      </c>
      <c r="G99" s="10"/>
    </row>
    <row r="100" spans="1:7" ht="22.5" customHeight="1">
      <c r="A100" s="24" t="s">
        <v>185</v>
      </c>
      <c r="B100" s="25" t="s">
        <v>20</v>
      </c>
      <c r="C100" s="26" t="s">
        <v>186</v>
      </c>
      <c r="D100" s="18">
        <v>0</v>
      </c>
      <c r="E100" s="18">
        <v>0</v>
      </c>
      <c r="F100" s="19">
        <f t="shared" si="1"/>
        <v>0</v>
      </c>
      <c r="G100" s="10"/>
    </row>
    <row r="101" spans="1:7" ht="22.5" customHeight="1">
      <c r="A101" s="24" t="s">
        <v>187</v>
      </c>
      <c r="B101" s="25" t="s">
        <v>20</v>
      </c>
      <c r="C101" s="26" t="s">
        <v>188</v>
      </c>
      <c r="D101" s="18">
        <v>2313000</v>
      </c>
      <c r="E101" s="18">
        <v>7305558.5099999998</v>
      </c>
      <c r="F101" s="19">
        <f t="shared" si="1"/>
        <v>-4992558.51</v>
      </c>
      <c r="G101" s="10"/>
    </row>
    <row r="102" spans="1:7" ht="22.5" customHeight="1">
      <c r="A102" s="24" t="s">
        <v>189</v>
      </c>
      <c r="B102" s="25" t="s">
        <v>20</v>
      </c>
      <c r="C102" s="26" t="s">
        <v>190</v>
      </c>
      <c r="D102" s="18">
        <v>2313000</v>
      </c>
      <c r="E102" s="18">
        <v>7305558.5099999998</v>
      </c>
      <c r="F102" s="19">
        <f t="shared" si="1"/>
        <v>-4992558.51</v>
      </c>
      <c r="G102" s="10"/>
    </row>
    <row r="103" spans="1:7" ht="22.5" customHeight="1">
      <c r="A103" s="24" t="s">
        <v>191</v>
      </c>
      <c r="B103" s="25" t="s">
        <v>20</v>
      </c>
      <c r="C103" s="26" t="s">
        <v>192</v>
      </c>
      <c r="D103" s="18">
        <v>1206000</v>
      </c>
      <c r="E103" s="18">
        <v>2106054.7999999998</v>
      </c>
      <c r="F103" s="19">
        <f t="shared" si="1"/>
        <v>-900054.79999999981</v>
      </c>
      <c r="G103" s="10"/>
    </row>
    <row r="104" spans="1:7" ht="22.5" customHeight="1">
      <c r="A104" s="24" t="s">
        <v>193</v>
      </c>
      <c r="B104" s="25" t="s">
        <v>20</v>
      </c>
      <c r="C104" s="26" t="s">
        <v>194</v>
      </c>
      <c r="D104" s="18">
        <v>1107000</v>
      </c>
      <c r="E104" s="18">
        <v>1135826.23</v>
      </c>
      <c r="F104" s="19">
        <f t="shared" si="1"/>
        <v>-28826.229999999981</v>
      </c>
      <c r="G104" s="10"/>
    </row>
    <row r="105" spans="1:7" ht="22.5" customHeight="1">
      <c r="A105" s="24" t="s">
        <v>195</v>
      </c>
      <c r="B105" s="25" t="s">
        <v>20</v>
      </c>
      <c r="C105" s="26" t="s">
        <v>196</v>
      </c>
      <c r="D105" s="18">
        <v>0</v>
      </c>
      <c r="E105" s="18">
        <v>4063677.48</v>
      </c>
      <c r="F105" s="19">
        <f t="shared" si="1"/>
        <v>-4063677.48</v>
      </c>
      <c r="G105" s="10"/>
    </row>
    <row r="106" spans="1:7" ht="22.5" customHeight="1">
      <c r="A106" s="24" t="s">
        <v>197</v>
      </c>
      <c r="B106" s="25" t="s">
        <v>20</v>
      </c>
      <c r="C106" s="26" t="s">
        <v>198</v>
      </c>
      <c r="D106" s="18">
        <v>0</v>
      </c>
      <c r="E106" s="18">
        <v>4063344.13</v>
      </c>
      <c r="F106" s="19">
        <f t="shared" si="1"/>
        <v>-4063344.13</v>
      </c>
      <c r="G106" s="10"/>
    </row>
    <row r="107" spans="1:7" ht="22.5" customHeight="1">
      <c r="A107" s="24" t="s">
        <v>199</v>
      </c>
      <c r="B107" s="25" t="s">
        <v>20</v>
      </c>
      <c r="C107" s="26" t="s">
        <v>200</v>
      </c>
      <c r="D107" s="18">
        <v>0</v>
      </c>
      <c r="E107" s="18">
        <v>333.35</v>
      </c>
      <c r="F107" s="19">
        <f t="shared" si="1"/>
        <v>-333.35</v>
      </c>
      <c r="G107" s="10"/>
    </row>
    <row r="108" spans="1:7" ht="22.5" customHeight="1">
      <c r="A108" s="24" t="s">
        <v>201</v>
      </c>
      <c r="B108" s="25" t="s">
        <v>20</v>
      </c>
      <c r="C108" s="26" t="s">
        <v>202</v>
      </c>
      <c r="D108" s="18">
        <v>92746.34</v>
      </c>
      <c r="E108" s="18">
        <v>201038.74</v>
      </c>
      <c r="F108" s="19">
        <f t="shared" si="1"/>
        <v>-108292.4</v>
      </c>
      <c r="G108" s="10"/>
    </row>
    <row r="109" spans="1:7" ht="22.5" customHeight="1">
      <c r="A109" s="24" t="s">
        <v>203</v>
      </c>
      <c r="B109" s="25" t="s">
        <v>20</v>
      </c>
      <c r="C109" s="26" t="s">
        <v>204</v>
      </c>
      <c r="D109" s="18">
        <v>92746.34</v>
      </c>
      <c r="E109" s="18">
        <v>201038.74</v>
      </c>
      <c r="F109" s="19">
        <f t="shared" si="1"/>
        <v>-108292.4</v>
      </c>
      <c r="G109" s="10"/>
    </row>
    <row r="110" spans="1:7" ht="22.5" customHeight="1">
      <c r="A110" s="24" t="s">
        <v>205</v>
      </c>
      <c r="B110" s="25" t="s">
        <v>20</v>
      </c>
      <c r="C110" s="26" t="s">
        <v>206</v>
      </c>
      <c r="D110" s="18">
        <v>11300</v>
      </c>
      <c r="E110" s="18">
        <v>473.24</v>
      </c>
      <c r="F110" s="19">
        <f t="shared" si="1"/>
        <v>10826.76</v>
      </c>
      <c r="G110" s="10"/>
    </row>
    <row r="111" spans="1:7" ht="22.5" customHeight="1">
      <c r="A111" s="24" t="s">
        <v>207</v>
      </c>
      <c r="B111" s="25" t="s">
        <v>20</v>
      </c>
      <c r="C111" s="26" t="s">
        <v>208</v>
      </c>
      <c r="D111" s="18">
        <v>11300</v>
      </c>
      <c r="E111" s="18">
        <v>473.24</v>
      </c>
      <c r="F111" s="19">
        <f t="shared" si="1"/>
        <v>10826.76</v>
      </c>
      <c r="G111" s="10"/>
    </row>
    <row r="112" spans="1:7" ht="22.5" customHeight="1">
      <c r="A112" s="24" t="s">
        <v>209</v>
      </c>
      <c r="B112" s="25" t="s">
        <v>20</v>
      </c>
      <c r="C112" s="26" t="s">
        <v>210</v>
      </c>
      <c r="D112" s="18">
        <v>0</v>
      </c>
      <c r="E112" s="18">
        <v>0</v>
      </c>
      <c r="F112" s="19">
        <f t="shared" si="1"/>
        <v>0</v>
      </c>
      <c r="G112" s="10"/>
    </row>
    <row r="113" spans="1:7" ht="22.5" customHeight="1">
      <c r="A113" s="24" t="s">
        <v>211</v>
      </c>
      <c r="B113" s="25" t="s">
        <v>20</v>
      </c>
      <c r="C113" s="26" t="s">
        <v>212</v>
      </c>
      <c r="D113" s="18">
        <v>81446.34</v>
      </c>
      <c r="E113" s="18">
        <v>200565.5</v>
      </c>
      <c r="F113" s="19">
        <f t="shared" si="1"/>
        <v>-119119.16</v>
      </c>
      <c r="G113" s="10"/>
    </row>
    <row r="114" spans="1:7" ht="22.5" customHeight="1">
      <c r="A114" s="24" t="s">
        <v>213</v>
      </c>
      <c r="B114" s="25" t="s">
        <v>20</v>
      </c>
      <c r="C114" s="26" t="s">
        <v>214</v>
      </c>
      <c r="D114" s="18">
        <v>81446.34</v>
      </c>
      <c r="E114" s="18">
        <v>200565.5</v>
      </c>
      <c r="F114" s="19">
        <f t="shared" si="1"/>
        <v>-119119.16</v>
      </c>
      <c r="G114" s="10"/>
    </row>
    <row r="115" spans="1:7" ht="22.5" customHeight="1">
      <c r="A115" s="24" t="s">
        <v>215</v>
      </c>
      <c r="B115" s="25" t="s">
        <v>20</v>
      </c>
      <c r="C115" s="26" t="s">
        <v>216</v>
      </c>
      <c r="D115" s="18">
        <v>0</v>
      </c>
      <c r="E115" s="18">
        <v>451097.72</v>
      </c>
      <c r="F115" s="19">
        <f t="shared" si="1"/>
        <v>-451097.72</v>
      </c>
      <c r="G115" s="10"/>
    </row>
    <row r="116" spans="1:7" ht="22.5" customHeight="1">
      <c r="A116" s="24" t="s">
        <v>217</v>
      </c>
      <c r="B116" s="25" t="s">
        <v>20</v>
      </c>
      <c r="C116" s="26" t="s">
        <v>218</v>
      </c>
      <c r="D116" s="18">
        <v>0</v>
      </c>
      <c r="E116" s="18">
        <v>41496</v>
      </c>
      <c r="F116" s="19">
        <f t="shared" si="1"/>
        <v>-41496</v>
      </c>
      <c r="G116" s="10"/>
    </row>
    <row r="117" spans="1:7" ht="22.5" customHeight="1">
      <c r="A117" s="24" t="s">
        <v>219</v>
      </c>
      <c r="B117" s="25" t="s">
        <v>20</v>
      </c>
      <c r="C117" s="26" t="s">
        <v>220</v>
      </c>
      <c r="D117" s="18">
        <v>0</v>
      </c>
      <c r="E117" s="18">
        <v>41496</v>
      </c>
      <c r="F117" s="19">
        <f t="shared" si="1"/>
        <v>-41496</v>
      </c>
      <c r="G117" s="10"/>
    </row>
    <row r="118" spans="1:7" ht="22.5" customHeight="1">
      <c r="A118" s="24" t="s">
        <v>221</v>
      </c>
      <c r="B118" s="25" t="s">
        <v>20</v>
      </c>
      <c r="C118" s="26" t="s">
        <v>222</v>
      </c>
      <c r="D118" s="18">
        <v>0</v>
      </c>
      <c r="E118" s="18">
        <v>41496</v>
      </c>
      <c r="F118" s="19">
        <f t="shared" si="1"/>
        <v>-41496</v>
      </c>
      <c r="G118" s="10"/>
    </row>
    <row r="119" spans="1:7" ht="22.5" customHeight="1">
      <c r="A119" s="24" t="s">
        <v>223</v>
      </c>
      <c r="B119" s="25" t="s">
        <v>20</v>
      </c>
      <c r="C119" s="26" t="s">
        <v>224</v>
      </c>
      <c r="D119" s="18">
        <v>0</v>
      </c>
      <c r="E119" s="18">
        <v>124885.4</v>
      </c>
      <c r="F119" s="19">
        <f t="shared" si="1"/>
        <v>-124885.4</v>
      </c>
      <c r="G119" s="10"/>
    </row>
    <row r="120" spans="1:7" ht="22.5" customHeight="1">
      <c r="A120" s="24" t="s">
        <v>225</v>
      </c>
      <c r="B120" s="25" t="s">
        <v>20</v>
      </c>
      <c r="C120" s="26" t="s">
        <v>226</v>
      </c>
      <c r="D120" s="18">
        <v>0</v>
      </c>
      <c r="E120" s="18">
        <v>124885.4</v>
      </c>
      <c r="F120" s="19">
        <f t="shared" si="1"/>
        <v>-124885.4</v>
      </c>
      <c r="G120" s="10"/>
    </row>
    <row r="121" spans="1:7" ht="22.5" customHeight="1">
      <c r="A121" s="24" t="s">
        <v>227</v>
      </c>
      <c r="B121" s="25" t="s">
        <v>20</v>
      </c>
      <c r="C121" s="26" t="s">
        <v>228</v>
      </c>
      <c r="D121" s="18">
        <v>0</v>
      </c>
      <c r="E121" s="18">
        <v>124885.4</v>
      </c>
      <c r="F121" s="19">
        <f t="shared" si="1"/>
        <v>-124885.4</v>
      </c>
      <c r="G121" s="10"/>
    </row>
    <row r="122" spans="1:7" ht="22.5" customHeight="1">
      <c r="A122" s="24" t="s">
        <v>229</v>
      </c>
      <c r="B122" s="25" t="s">
        <v>20</v>
      </c>
      <c r="C122" s="26" t="s">
        <v>230</v>
      </c>
      <c r="D122" s="18">
        <v>0</v>
      </c>
      <c r="E122" s="18">
        <v>0</v>
      </c>
      <c r="F122" s="19">
        <f t="shared" si="1"/>
        <v>0</v>
      </c>
      <c r="G122" s="10"/>
    </row>
    <row r="123" spans="1:7" ht="22.5" customHeight="1">
      <c r="A123" s="24" t="s">
        <v>231</v>
      </c>
      <c r="B123" s="25" t="s">
        <v>20</v>
      </c>
      <c r="C123" s="26" t="s">
        <v>232</v>
      </c>
      <c r="D123" s="18">
        <v>0</v>
      </c>
      <c r="E123" s="18">
        <v>0</v>
      </c>
      <c r="F123" s="19">
        <f t="shared" si="1"/>
        <v>0</v>
      </c>
      <c r="G123" s="10"/>
    </row>
    <row r="124" spans="1:7" ht="22.5" customHeight="1">
      <c r="A124" s="24" t="s">
        <v>233</v>
      </c>
      <c r="B124" s="25" t="s">
        <v>20</v>
      </c>
      <c r="C124" s="26" t="s">
        <v>234</v>
      </c>
      <c r="D124" s="18">
        <v>0</v>
      </c>
      <c r="E124" s="18">
        <v>284716.32</v>
      </c>
      <c r="F124" s="19">
        <f t="shared" si="1"/>
        <v>-284716.32</v>
      </c>
      <c r="G124" s="10"/>
    </row>
    <row r="125" spans="1:7" ht="22.5" customHeight="1">
      <c r="A125" s="24" t="s">
        <v>235</v>
      </c>
      <c r="B125" s="25" t="s">
        <v>20</v>
      </c>
      <c r="C125" s="26" t="s">
        <v>236</v>
      </c>
      <c r="D125" s="18">
        <v>0</v>
      </c>
      <c r="E125" s="18">
        <v>284716.32</v>
      </c>
      <c r="F125" s="19">
        <f t="shared" si="1"/>
        <v>-284716.32</v>
      </c>
      <c r="G125" s="10"/>
    </row>
    <row r="126" spans="1:7" ht="22.5" customHeight="1">
      <c r="A126" s="24" t="s">
        <v>237</v>
      </c>
      <c r="B126" s="25" t="s">
        <v>20</v>
      </c>
      <c r="C126" s="26" t="s">
        <v>238</v>
      </c>
      <c r="D126" s="18">
        <v>0</v>
      </c>
      <c r="E126" s="18">
        <v>284716.32</v>
      </c>
      <c r="F126" s="19">
        <f t="shared" si="1"/>
        <v>-284716.32</v>
      </c>
      <c r="G126" s="10"/>
    </row>
    <row r="127" spans="1:7" ht="22.5" customHeight="1">
      <c r="A127" s="24" t="s">
        <v>239</v>
      </c>
      <c r="B127" s="25" t="s">
        <v>20</v>
      </c>
      <c r="C127" s="26" t="s">
        <v>240</v>
      </c>
      <c r="D127" s="18">
        <v>374800</v>
      </c>
      <c r="E127" s="18">
        <v>1113644.94</v>
      </c>
      <c r="F127" s="19">
        <f t="shared" si="1"/>
        <v>-738844.94</v>
      </c>
      <c r="G127" s="10"/>
    </row>
    <row r="128" spans="1:7" ht="22.5" customHeight="1">
      <c r="A128" s="24" t="s">
        <v>241</v>
      </c>
      <c r="B128" s="25" t="s">
        <v>20</v>
      </c>
      <c r="C128" s="26" t="s">
        <v>242</v>
      </c>
      <c r="D128" s="18">
        <v>374800</v>
      </c>
      <c r="E128" s="18">
        <v>65405.77</v>
      </c>
      <c r="F128" s="19">
        <f t="shared" si="1"/>
        <v>309394.23</v>
      </c>
      <c r="G128" s="10"/>
    </row>
    <row r="129" spans="1:7" ht="22.5" customHeight="1">
      <c r="A129" s="24" t="s">
        <v>243</v>
      </c>
      <c r="B129" s="25" t="s">
        <v>20</v>
      </c>
      <c r="C129" s="26" t="s">
        <v>244</v>
      </c>
      <c r="D129" s="18">
        <v>12600</v>
      </c>
      <c r="E129" s="18">
        <v>250</v>
      </c>
      <c r="F129" s="19">
        <f t="shared" si="1"/>
        <v>12350</v>
      </c>
      <c r="G129" s="10"/>
    </row>
    <row r="130" spans="1:7" ht="22.5" customHeight="1">
      <c r="A130" s="24" t="s">
        <v>245</v>
      </c>
      <c r="B130" s="25" t="s">
        <v>20</v>
      </c>
      <c r="C130" s="26" t="s">
        <v>246</v>
      </c>
      <c r="D130" s="18">
        <v>12600</v>
      </c>
      <c r="E130" s="18">
        <v>250</v>
      </c>
      <c r="F130" s="19">
        <f t="shared" si="1"/>
        <v>12350</v>
      </c>
      <c r="G130" s="10"/>
    </row>
    <row r="131" spans="1:7" ht="22.5" customHeight="1">
      <c r="A131" s="24" t="s">
        <v>247</v>
      </c>
      <c r="B131" s="25" t="s">
        <v>20</v>
      </c>
      <c r="C131" s="26" t="s">
        <v>248</v>
      </c>
      <c r="D131" s="18">
        <v>58300</v>
      </c>
      <c r="E131" s="18">
        <v>8000</v>
      </c>
      <c r="F131" s="19">
        <f t="shared" si="1"/>
        <v>50300</v>
      </c>
      <c r="G131" s="10"/>
    </row>
    <row r="132" spans="1:7" ht="22.5" customHeight="1">
      <c r="A132" s="24" t="s">
        <v>249</v>
      </c>
      <c r="B132" s="25" t="s">
        <v>20</v>
      </c>
      <c r="C132" s="26" t="s">
        <v>250</v>
      </c>
      <c r="D132" s="18">
        <v>58300</v>
      </c>
      <c r="E132" s="18">
        <v>8000</v>
      </c>
      <c r="F132" s="19">
        <f t="shared" si="1"/>
        <v>50300</v>
      </c>
      <c r="G132" s="10"/>
    </row>
    <row r="133" spans="1:7" ht="22.5" customHeight="1">
      <c r="A133" s="24" t="s">
        <v>251</v>
      </c>
      <c r="B133" s="25" t="s">
        <v>20</v>
      </c>
      <c r="C133" s="26" t="s">
        <v>252</v>
      </c>
      <c r="D133" s="18">
        <v>31300</v>
      </c>
      <c r="E133" s="18">
        <v>4</v>
      </c>
      <c r="F133" s="19">
        <f t="shared" si="1"/>
        <v>31296</v>
      </c>
      <c r="G133" s="10"/>
    </row>
    <row r="134" spans="1:7" ht="22.5" customHeight="1">
      <c r="A134" s="24" t="s">
        <v>253</v>
      </c>
      <c r="B134" s="25" t="s">
        <v>20</v>
      </c>
      <c r="C134" s="26" t="s">
        <v>254</v>
      </c>
      <c r="D134" s="18">
        <v>31300</v>
      </c>
      <c r="E134" s="18">
        <v>4</v>
      </c>
      <c r="F134" s="19">
        <f t="shared" si="1"/>
        <v>31296</v>
      </c>
      <c r="G134" s="10"/>
    </row>
    <row r="135" spans="1:7" ht="22.5" customHeight="1">
      <c r="A135" s="24" t="s">
        <v>255</v>
      </c>
      <c r="B135" s="25" t="s">
        <v>20</v>
      </c>
      <c r="C135" s="26" t="s">
        <v>256</v>
      </c>
      <c r="D135" s="18">
        <v>4200</v>
      </c>
      <c r="E135" s="18">
        <v>3000</v>
      </c>
      <c r="F135" s="19">
        <f t="shared" si="1"/>
        <v>1200</v>
      </c>
      <c r="G135" s="10"/>
    </row>
    <row r="136" spans="1:7" ht="22.5" customHeight="1">
      <c r="A136" s="24" t="s">
        <v>257</v>
      </c>
      <c r="B136" s="25" t="s">
        <v>20</v>
      </c>
      <c r="C136" s="26" t="s">
        <v>258</v>
      </c>
      <c r="D136" s="18">
        <v>4200</v>
      </c>
      <c r="E136" s="18">
        <v>3000</v>
      </c>
      <c r="F136" s="19">
        <f t="shared" si="1"/>
        <v>1200</v>
      </c>
      <c r="G136" s="10"/>
    </row>
    <row r="137" spans="1:7" ht="22.5" customHeight="1">
      <c r="A137" s="24" t="s">
        <v>259</v>
      </c>
      <c r="B137" s="25" t="s">
        <v>20</v>
      </c>
      <c r="C137" s="26" t="s">
        <v>260</v>
      </c>
      <c r="D137" s="18">
        <v>2200</v>
      </c>
      <c r="E137" s="18">
        <v>1000</v>
      </c>
      <c r="F137" s="19">
        <f t="shared" si="1"/>
        <v>1200</v>
      </c>
      <c r="G137" s="10"/>
    </row>
    <row r="138" spans="1:7" ht="22.5" customHeight="1">
      <c r="A138" s="24" t="s">
        <v>261</v>
      </c>
      <c r="B138" s="25" t="s">
        <v>20</v>
      </c>
      <c r="C138" s="26" t="s">
        <v>262</v>
      </c>
      <c r="D138" s="18">
        <v>2200</v>
      </c>
      <c r="E138" s="18">
        <v>1000</v>
      </c>
      <c r="F138" s="19">
        <f t="shared" si="1"/>
        <v>1200</v>
      </c>
      <c r="G138" s="10"/>
    </row>
    <row r="139" spans="1:7" ht="22.5" customHeight="1">
      <c r="A139" s="24" t="s">
        <v>263</v>
      </c>
      <c r="B139" s="25" t="s">
        <v>20</v>
      </c>
      <c r="C139" s="26" t="s">
        <v>264</v>
      </c>
      <c r="D139" s="18">
        <v>700</v>
      </c>
      <c r="E139" s="18">
        <v>0</v>
      </c>
      <c r="F139" s="19">
        <f t="shared" si="1"/>
        <v>700</v>
      </c>
      <c r="G139" s="10"/>
    </row>
    <row r="140" spans="1:7" ht="22.5" customHeight="1">
      <c r="A140" s="24" t="s">
        <v>265</v>
      </c>
      <c r="B140" s="25" t="s">
        <v>20</v>
      </c>
      <c r="C140" s="26" t="s">
        <v>266</v>
      </c>
      <c r="D140" s="18">
        <v>700</v>
      </c>
      <c r="E140" s="18">
        <v>0</v>
      </c>
      <c r="F140" s="19">
        <f t="shared" si="1"/>
        <v>700</v>
      </c>
      <c r="G140" s="10"/>
    </row>
    <row r="141" spans="1:7" ht="22.5" customHeight="1">
      <c r="A141" s="24" t="s">
        <v>267</v>
      </c>
      <c r="B141" s="25" t="s">
        <v>20</v>
      </c>
      <c r="C141" s="26" t="s">
        <v>268</v>
      </c>
      <c r="D141" s="18">
        <v>25600</v>
      </c>
      <c r="E141" s="18">
        <v>0</v>
      </c>
      <c r="F141" s="19">
        <f t="shared" si="1"/>
        <v>25600</v>
      </c>
      <c r="G141" s="10"/>
    </row>
    <row r="142" spans="1:7" ht="22.5" customHeight="1">
      <c r="A142" s="24" t="s">
        <v>269</v>
      </c>
      <c r="B142" s="25" t="s">
        <v>20</v>
      </c>
      <c r="C142" s="26" t="s">
        <v>270</v>
      </c>
      <c r="D142" s="18">
        <v>25600</v>
      </c>
      <c r="E142" s="18">
        <v>0</v>
      </c>
      <c r="F142" s="19">
        <f t="shared" si="1"/>
        <v>25600</v>
      </c>
      <c r="G142" s="10"/>
    </row>
    <row r="143" spans="1:7" ht="22.5" customHeight="1">
      <c r="A143" s="24" t="s">
        <v>271</v>
      </c>
      <c r="B143" s="25" t="s">
        <v>20</v>
      </c>
      <c r="C143" s="26" t="s">
        <v>272</v>
      </c>
      <c r="D143" s="18">
        <v>4200</v>
      </c>
      <c r="E143" s="18">
        <v>450</v>
      </c>
      <c r="F143" s="19">
        <f t="shared" si="1"/>
        <v>3750</v>
      </c>
      <c r="G143" s="10"/>
    </row>
    <row r="144" spans="1:7" ht="22.5" customHeight="1">
      <c r="A144" s="24" t="s">
        <v>273</v>
      </c>
      <c r="B144" s="25" t="s">
        <v>20</v>
      </c>
      <c r="C144" s="26" t="s">
        <v>274</v>
      </c>
      <c r="D144" s="18">
        <v>4200</v>
      </c>
      <c r="E144" s="18">
        <v>450</v>
      </c>
      <c r="F144" s="19">
        <f t="shared" si="1"/>
        <v>3750</v>
      </c>
      <c r="G144" s="10"/>
    </row>
    <row r="145" spans="1:7" ht="22.5" customHeight="1">
      <c r="A145" s="24" t="s">
        <v>275</v>
      </c>
      <c r="B145" s="25" t="s">
        <v>20</v>
      </c>
      <c r="C145" s="26" t="s">
        <v>276</v>
      </c>
      <c r="D145" s="18">
        <v>100</v>
      </c>
      <c r="E145" s="18">
        <v>0</v>
      </c>
      <c r="F145" s="19">
        <f t="shared" si="1"/>
        <v>100</v>
      </c>
      <c r="G145" s="10"/>
    </row>
    <row r="146" spans="1:7" ht="22.5" customHeight="1">
      <c r="A146" s="24" t="s">
        <v>277</v>
      </c>
      <c r="B146" s="25" t="s">
        <v>20</v>
      </c>
      <c r="C146" s="26" t="s">
        <v>278</v>
      </c>
      <c r="D146" s="18">
        <v>100</v>
      </c>
      <c r="E146" s="18">
        <v>0</v>
      </c>
      <c r="F146" s="19">
        <f t="shared" si="1"/>
        <v>100</v>
      </c>
      <c r="G146" s="10"/>
    </row>
    <row r="147" spans="1:7" ht="22.5" customHeight="1">
      <c r="A147" s="24" t="s">
        <v>279</v>
      </c>
      <c r="B147" s="25" t="s">
        <v>20</v>
      </c>
      <c r="C147" s="26" t="s">
        <v>280</v>
      </c>
      <c r="D147" s="18">
        <v>10700</v>
      </c>
      <c r="E147" s="18">
        <v>4348.5200000000004</v>
      </c>
      <c r="F147" s="19">
        <f t="shared" ref="F147:F210" si="2">D147-E147</f>
        <v>6351.48</v>
      </c>
      <c r="G147" s="10"/>
    </row>
    <row r="148" spans="1:7" ht="22.5" customHeight="1">
      <c r="A148" s="24" t="s">
        <v>281</v>
      </c>
      <c r="B148" s="25" t="s">
        <v>20</v>
      </c>
      <c r="C148" s="26" t="s">
        <v>282</v>
      </c>
      <c r="D148" s="18">
        <v>10700</v>
      </c>
      <c r="E148" s="18">
        <v>4348.5200000000004</v>
      </c>
      <c r="F148" s="19">
        <f t="shared" si="2"/>
        <v>6351.48</v>
      </c>
      <c r="G148" s="10"/>
    </row>
    <row r="149" spans="1:7" ht="22.5" customHeight="1">
      <c r="A149" s="24" t="s">
        <v>283</v>
      </c>
      <c r="B149" s="25" t="s">
        <v>20</v>
      </c>
      <c r="C149" s="26" t="s">
        <v>284</v>
      </c>
      <c r="D149" s="18">
        <v>53000</v>
      </c>
      <c r="E149" s="18">
        <v>6746.16</v>
      </c>
      <c r="F149" s="19">
        <f t="shared" si="2"/>
        <v>46253.84</v>
      </c>
      <c r="G149" s="10"/>
    </row>
    <row r="150" spans="1:7" ht="22.5" customHeight="1">
      <c r="A150" s="24" t="s">
        <v>285</v>
      </c>
      <c r="B150" s="25" t="s">
        <v>20</v>
      </c>
      <c r="C150" s="26" t="s">
        <v>286</v>
      </c>
      <c r="D150" s="18">
        <v>53000</v>
      </c>
      <c r="E150" s="18">
        <v>6746.16</v>
      </c>
      <c r="F150" s="19">
        <f t="shared" si="2"/>
        <v>46253.84</v>
      </c>
      <c r="G150" s="10"/>
    </row>
    <row r="151" spans="1:7" ht="22.5" customHeight="1">
      <c r="A151" s="24" t="s">
        <v>287</v>
      </c>
      <c r="B151" s="25" t="s">
        <v>20</v>
      </c>
      <c r="C151" s="26" t="s">
        <v>288</v>
      </c>
      <c r="D151" s="18">
        <v>171900</v>
      </c>
      <c r="E151" s="18">
        <v>41607.089999999997</v>
      </c>
      <c r="F151" s="19">
        <f t="shared" si="2"/>
        <v>130292.91</v>
      </c>
      <c r="G151" s="10"/>
    </row>
    <row r="152" spans="1:7" ht="22.5" customHeight="1">
      <c r="A152" s="24" t="s">
        <v>289</v>
      </c>
      <c r="B152" s="25" t="s">
        <v>20</v>
      </c>
      <c r="C152" s="26" t="s">
        <v>290</v>
      </c>
      <c r="D152" s="18">
        <v>171900</v>
      </c>
      <c r="E152" s="18">
        <v>41607.089999999997</v>
      </c>
      <c r="F152" s="19">
        <f t="shared" si="2"/>
        <v>130292.91</v>
      </c>
      <c r="G152" s="10"/>
    </row>
    <row r="153" spans="1:7" ht="22.5" customHeight="1">
      <c r="A153" s="24" t="s">
        <v>291</v>
      </c>
      <c r="B153" s="25" t="s">
        <v>20</v>
      </c>
      <c r="C153" s="26" t="s">
        <v>292</v>
      </c>
      <c r="D153" s="18">
        <v>0</v>
      </c>
      <c r="E153" s="18">
        <v>6000</v>
      </c>
      <c r="F153" s="19">
        <f t="shared" si="2"/>
        <v>-6000</v>
      </c>
      <c r="G153" s="10"/>
    </row>
    <row r="154" spans="1:7" ht="22.5" customHeight="1">
      <c r="A154" s="24" t="s">
        <v>293</v>
      </c>
      <c r="B154" s="25" t="s">
        <v>20</v>
      </c>
      <c r="C154" s="26" t="s">
        <v>294</v>
      </c>
      <c r="D154" s="18">
        <v>0</v>
      </c>
      <c r="E154" s="18">
        <v>6000</v>
      </c>
      <c r="F154" s="19">
        <f t="shared" si="2"/>
        <v>-6000</v>
      </c>
      <c r="G154" s="10"/>
    </row>
    <row r="155" spans="1:7" ht="22.5" customHeight="1">
      <c r="A155" s="24" t="s">
        <v>295</v>
      </c>
      <c r="B155" s="25" t="s">
        <v>20</v>
      </c>
      <c r="C155" s="26" t="s">
        <v>296</v>
      </c>
      <c r="D155" s="18">
        <v>0</v>
      </c>
      <c r="E155" s="18">
        <v>21102.11</v>
      </c>
      <c r="F155" s="19">
        <f t="shared" si="2"/>
        <v>-21102.11</v>
      </c>
      <c r="G155" s="10"/>
    </row>
    <row r="156" spans="1:7" ht="22.5" customHeight="1">
      <c r="A156" s="24" t="s">
        <v>297</v>
      </c>
      <c r="B156" s="25" t="s">
        <v>20</v>
      </c>
      <c r="C156" s="26" t="s">
        <v>298</v>
      </c>
      <c r="D156" s="18">
        <v>0</v>
      </c>
      <c r="E156" s="18">
        <v>-16245.83</v>
      </c>
      <c r="F156" s="19">
        <f t="shared" si="2"/>
        <v>16245.83</v>
      </c>
      <c r="G156" s="10"/>
    </row>
    <row r="157" spans="1:7" ht="22.5" customHeight="1">
      <c r="A157" s="24" t="s">
        <v>299</v>
      </c>
      <c r="B157" s="25" t="s">
        <v>20</v>
      </c>
      <c r="C157" s="26" t="s">
        <v>300</v>
      </c>
      <c r="D157" s="18">
        <v>0</v>
      </c>
      <c r="E157" s="18">
        <v>-16245.83</v>
      </c>
      <c r="F157" s="19">
        <f t="shared" si="2"/>
        <v>16245.83</v>
      </c>
      <c r="G157" s="10"/>
    </row>
    <row r="158" spans="1:7" ht="22.5" customHeight="1">
      <c r="A158" s="24" t="s">
        <v>301</v>
      </c>
      <c r="B158" s="25" t="s">
        <v>20</v>
      </c>
      <c r="C158" s="26" t="s">
        <v>302</v>
      </c>
      <c r="D158" s="18">
        <v>0</v>
      </c>
      <c r="E158" s="18">
        <v>37347.94</v>
      </c>
      <c r="F158" s="19">
        <f t="shared" si="2"/>
        <v>-37347.94</v>
      </c>
      <c r="G158" s="10"/>
    </row>
    <row r="159" spans="1:7" ht="22.5" customHeight="1">
      <c r="A159" s="24" t="s">
        <v>303</v>
      </c>
      <c r="B159" s="25" t="s">
        <v>20</v>
      </c>
      <c r="C159" s="26" t="s">
        <v>304</v>
      </c>
      <c r="D159" s="18">
        <v>0</v>
      </c>
      <c r="E159" s="18">
        <v>37347.94</v>
      </c>
      <c r="F159" s="19">
        <f t="shared" si="2"/>
        <v>-37347.94</v>
      </c>
      <c r="G159" s="10"/>
    </row>
    <row r="160" spans="1:7" ht="22.5" customHeight="1">
      <c r="A160" s="24" t="s">
        <v>305</v>
      </c>
      <c r="B160" s="25" t="s">
        <v>20</v>
      </c>
      <c r="C160" s="26" t="s">
        <v>306</v>
      </c>
      <c r="D160" s="18">
        <v>0</v>
      </c>
      <c r="E160" s="18">
        <v>19179.689999999999</v>
      </c>
      <c r="F160" s="19">
        <f t="shared" si="2"/>
        <v>-19179.689999999999</v>
      </c>
      <c r="G160" s="10"/>
    </row>
    <row r="161" spans="1:7" ht="22.5" customHeight="1">
      <c r="A161" s="24" t="s">
        <v>307</v>
      </c>
      <c r="B161" s="25" t="s">
        <v>20</v>
      </c>
      <c r="C161" s="26" t="s">
        <v>308</v>
      </c>
      <c r="D161" s="18">
        <v>0</v>
      </c>
      <c r="E161" s="18">
        <v>19179.689999999999</v>
      </c>
      <c r="F161" s="19">
        <f t="shared" si="2"/>
        <v>-19179.689999999999</v>
      </c>
      <c r="G161" s="10"/>
    </row>
    <row r="162" spans="1:7" ht="22.5" customHeight="1">
      <c r="A162" s="24" t="s">
        <v>309</v>
      </c>
      <c r="B162" s="25" t="s">
        <v>20</v>
      </c>
      <c r="C162" s="26" t="s">
        <v>310</v>
      </c>
      <c r="D162" s="18">
        <v>0</v>
      </c>
      <c r="E162" s="18">
        <v>18904.689999999999</v>
      </c>
      <c r="F162" s="19">
        <f t="shared" si="2"/>
        <v>-18904.689999999999</v>
      </c>
      <c r="G162" s="10"/>
    </row>
    <row r="163" spans="1:7" ht="22.5" customHeight="1">
      <c r="A163" s="24" t="s">
        <v>311</v>
      </c>
      <c r="B163" s="25" t="s">
        <v>20</v>
      </c>
      <c r="C163" s="26" t="s">
        <v>312</v>
      </c>
      <c r="D163" s="18">
        <v>0</v>
      </c>
      <c r="E163" s="18">
        <v>275</v>
      </c>
      <c r="F163" s="19">
        <f t="shared" si="2"/>
        <v>-275</v>
      </c>
      <c r="G163" s="10"/>
    </row>
    <row r="164" spans="1:7" ht="22.5" customHeight="1">
      <c r="A164" s="24" t="s">
        <v>313</v>
      </c>
      <c r="B164" s="25" t="s">
        <v>20</v>
      </c>
      <c r="C164" s="26" t="s">
        <v>314</v>
      </c>
      <c r="D164" s="18">
        <v>0</v>
      </c>
      <c r="E164" s="18">
        <v>1001957.37</v>
      </c>
      <c r="F164" s="19">
        <f t="shared" si="2"/>
        <v>-1001957.37</v>
      </c>
      <c r="G164" s="10"/>
    </row>
    <row r="165" spans="1:7" ht="22.5" customHeight="1">
      <c r="A165" s="24" t="s">
        <v>315</v>
      </c>
      <c r="B165" s="25" t="s">
        <v>20</v>
      </c>
      <c r="C165" s="26" t="s">
        <v>316</v>
      </c>
      <c r="D165" s="18">
        <v>0</v>
      </c>
      <c r="E165" s="18">
        <v>183179.13</v>
      </c>
      <c r="F165" s="19">
        <f t="shared" si="2"/>
        <v>-183179.13</v>
      </c>
      <c r="G165" s="10"/>
    </row>
    <row r="166" spans="1:7" ht="22.5" customHeight="1">
      <c r="A166" s="24" t="s">
        <v>317</v>
      </c>
      <c r="B166" s="25" t="s">
        <v>20</v>
      </c>
      <c r="C166" s="26" t="s">
        <v>318</v>
      </c>
      <c r="D166" s="18">
        <v>0</v>
      </c>
      <c r="E166" s="18">
        <v>818778.24</v>
      </c>
      <c r="F166" s="19">
        <f t="shared" si="2"/>
        <v>-818778.24</v>
      </c>
      <c r="G166" s="10"/>
    </row>
    <row r="167" spans="1:7" ht="22.5" customHeight="1">
      <c r="A167" s="24" t="s">
        <v>319</v>
      </c>
      <c r="B167" s="25" t="s">
        <v>20</v>
      </c>
      <c r="C167" s="26" t="s">
        <v>320</v>
      </c>
      <c r="D167" s="18">
        <v>323400</v>
      </c>
      <c r="E167" s="18">
        <v>150300</v>
      </c>
      <c r="F167" s="19">
        <f t="shared" si="2"/>
        <v>173100</v>
      </c>
      <c r="G167" s="10"/>
    </row>
    <row r="168" spans="1:7" ht="22.5" customHeight="1">
      <c r="A168" s="24" t="s">
        <v>321</v>
      </c>
      <c r="B168" s="25" t="s">
        <v>20</v>
      </c>
      <c r="C168" s="26" t="s">
        <v>322</v>
      </c>
      <c r="D168" s="18">
        <v>0</v>
      </c>
      <c r="E168" s="18">
        <v>0</v>
      </c>
      <c r="F168" s="19">
        <f t="shared" si="2"/>
        <v>0</v>
      </c>
      <c r="G168" s="10"/>
    </row>
    <row r="169" spans="1:7" ht="22.5" customHeight="1">
      <c r="A169" s="24" t="s">
        <v>323</v>
      </c>
      <c r="B169" s="25" t="s">
        <v>20</v>
      </c>
      <c r="C169" s="26" t="s">
        <v>324</v>
      </c>
      <c r="D169" s="18">
        <v>0</v>
      </c>
      <c r="E169" s="18">
        <v>0</v>
      </c>
      <c r="F169" s="19">
        <f t="shared" si="2"/>
        <v>0</v>
      </c>
      <c r="G169" s="10"/>
    </row>
    <row r="170" spans="1:7" ht="22.5" customHeight="1">
      <c r="A170" s="24" t="s">
        <v>325</v>
      </c>
      <c r="B170" s="25" t="s">
        <v>20</v>
      </c>
      <c r="C170" s="26" t="s">
        <v>326</v>
      </c>
      <c r="D170" s="18">
        <v>323400</v>
      </c>
      <c r="E170" s="18">
        <v>150300</v>
      </c>
      <c r="F170" s="19">
        <f t="shared" si="2"/>
        <v>173100</v>
      </c>
      <c r="G170" s="10"/>
    </row>
    <row r="171" spans="1:7" ht="22.5" customHeight="1">
      <c r="A171" s="24" t="s">
        <v>327</v>
      </c>
      <c r="B171" s="25" t="s">
        <v>20</v>
      </c>
      <c r="C171" s="26" t="s">
        <v>328</v>
      </c>
      <c r="D171" s="18">
        <v>323400</v>
      </c>
      <c r="E171" s="18">
        <v>150300</v>
      </c>
      <c r="F171" s="19">
        <f t="shared" si="2"/>
        <v>173100</v>
      </c>
      <c r="G171" s="10"/>
    </row>
    <row r="172" spans="1:7" ht="22.5" customHeight="1">
      <c r="A172" s="24" t="s">
        <v>329</v>
      </c>
      <c r="B172" s="25" t="s">
        <v>20</v>
      </c>
      <c r="C172" s="26" t="s">
        <v>330</v>
      </c>
      <c r="D172" s="18">
        <v>1454436053.6600001</v>
      </c>
      <c r="E172" s="18">
        <v>642233590.24000001</v>
      </c>
      <c r="F172" s="19">
        <f t="shared" si="2"/>
        <v>812202463.42000008</v>
      </c>
      <c r="G172" s="10"/>
    </row>
    <row r="173" spans="1:7" ht="22.5" customHeight="1">
      <c r="A173" s="24" t="s">
        <v>331</v>
      </c>
      <c r="B173" s="25" t="s">
        <v>20</v>
      </c>
      <c r="C173" s="26" t="s">
        <v>332</v>
      </c>
      <c r="D173" s="18">
        <v>1454517500</v>
      </c>
      <c r="E173" s="18">
        <v>643638886.29999995</v>
      </c>
      <c r="F173" s="19">
        <f t="shared" si="2"/>
        <v>810878613.70000005</v>
      </c>
      <c r="G173" s="10"/>
    </row>
    <row r="174" spans="1:7" ht="22.5" customHeight="1">
      <c r="A174" s="24" t="s">
        <v>333</v>
      </c>
      <c r="B174" s="25" t="s">
        <v>20</v>
      </c>
      <c r="C174" s="26" t="s">
        <v>334</v>
      </c>
      <c r="D174" s="18">
        <v>241790000</v>
      </c>
      <c r="E174" s="18">
        <v>100746000</v>
      </c>
      <c r="F174" s="19">
        <f t="shared" si="2"/>
        <v>141044000</v>
      </c>
      <c r="G174" s="10"/>
    </row>
    <row r="175" spans="1:7" ht="22.5" customHeight="1">
      <c r="A175" s="24" t="s">
        <v>335</v>
      </c>
      <c r="B175" s="25" t="s">
        <v>20</v>
      </c>
      <c r="C175" s="26" t="s">
        <v>336</v>
      </c>
      <c r="D175" s="18">
        <v>228283200</v>
      </c>
      <c r="E175" s="18">
        <v>95118000</v>
      </c>
      <c r="F175" s="19">
        <f t="shared" si="2"/>
        <v>133165200</v>
      </c>
      <c r="G175" s="10"/>
    </row>
    <row r="176" spans="1:7" ht="22.5" customHeight="1">
      <c r="A176" s="24" t="s">
        <v>337</v>
      </c>
      <c r="B176" s="25" t="s">
        <v>20</v>
      </c>
      <c r="C176" s="26" t="s">
        <v>338</v>
      </c>
      <c r="D176" s="18">
        <v>228283200</v>
      </c>
      <c r="E176" s="18">
        <v>95118000</v>
      </c>
      <c r="F176" s="19">
        <f t="shared" si="2"/>
        <v>133165200</v>
      </c>
      <c r="G176" s="10"/>
    </row>
    <row r="177" spans="1:7" ht="22.5" customHeight="1">
      <c r="A177" s="24" t="s">
        <v>339</v>
      </c>
      <c r="B177" s="25" t="s">
        <v>20</v>
      </c>
      <c r="C177" s="26" t="s">
        <v>340</v>
      </c>
      <c r="D177" s="18">
        <v>13506800</v>
      </c>
      <c r="E177" s="18">
        <v>5628000</v>
      </c>
      <c r="F177" s="19">
        <f t="shared" si="2"/>
        <v>7878800</v>
      </c>
      <c r="G177" s="10"/>
    </row>
    <row r="178" spans="1:7" ht="22.5" customHeight="1">
      <c r="A178" s="24" t="s">
        <v>341</v>
      </c>
      <c r="B178" s="25" t="s">
        <v>20</v>
      </c>
      <c r="C178" s="26" t="s">
        <v>342</v>
      </c>
      <c r="D178" s="18">
        <v>13506800</v>
      </c>
      <c r="E178" s="18">
        <v>5628000</v>
      </c>
      <c r="F178" s="19">
        <f t="shared" si="2"/>
        <v>7878800</v>
      </c>
      <c r="G178" s="10"/>
    </row>
    <row r="179" spans="1:7" ht="22.5" customHeight="1">
      <c r="A179" s="24" t="s">
        <v>343</v>
      </c>
      <c r="B179" s="25" t="s">
        <v>20</v>
      </c>
      <c r="C179" s="26" t="s">
        <v>344</v>
      </c>
      <c r="D179" s="18">
        <v>0</v>
      </c>
      <c r="E179" s="18">
        <v>0</v>
      </c>
      <c r="F179" s="19">
        <f t="shared" si="2"/>
        <v>0</v>
      </c>
      <c r="G179" s="10"/>
    </row>
    <row r="180" spans="1:7" ht="22.5" customHeight="1">
      <c r="A180" s="24" t="s">
        <v>345</v>
      </c>
      <c r="B180" s="25" t="s">
        <v>20</v>
      </c>
      <c r="C180" s="26" t="s">
        <v>346</v>
      </c>
      <c r="D180" s="18">
        <v>0</v>
      </c>
      <c r="E180" s="18">
        <v>0</v>
      </c>
      <c r="F180" s="19">
        <f t="shared" si="2"/>
        <v>0</v>
      </c>
      <c r="G180" s="10"/>
    </row>
    <row r="181" spans="1:7" ht="22.5" customHeight="1">
      <c r="A181" s="24" t="s">
        <v>347</v>
      </c>
      <c r="B181" s="25" t="s">
        <v>20</v>
      </c>
      <c r="C181" s="26" t="s">
        <v>348</v>
      </c>
      <c r="D181" s="18">
        <v>0</v>
      </c>
      <c r="E181" s="18">
        <v>0</v>
      </c>
      <c r="F181" s="19">
        <f t="shared" si="2"/>
        <v>0</v>
      </c>
      <c r="G181" s="10"/>
    </row>
    <row r="182" spans="1:7" ht="22.5" customHeight="1">
      <c r="A182" s="24" t="s">
        <v>349</v>
      </c>
      <c r="B182" s="25" t="s">
        <v>20</v>
      </c>
      <c r="C182" s="26" t="s">
        <v>350</v>
      </c>
      <c r="D182" s="18">
        <v>195227100</v>
      </c>
      <c r="E182" s="18">
        <v>101388991.20999999</v>
      </c>
      <c r="F182" s="19">
        <f t="shared" si="2"/>
        <v>93838108.790000007</v>
      </c>
      <c r="G182" s="10"/>
    </row>
    <row r="183" spans="1:7" ht="22.5" customHeight="1">
      <c r="A183" s="24" t="s">
        <v>351</v>
      </c>
      <c r="B183" s="25" t="s">
        <v>20</v>
      </c>
      <c r="C183" s="26" t="s">
        <v>352</v>
      </c>
      <c r="D183" s="18">
        <v>35000000</v>
      </c>
      <c r="E183" s="18">
        <v>26950000</v>
      </c>
      <c r="F183" s="19">
        <f t="shared" si="2"/>
        <v>8050000</v>
      </c>
      <c r="G183" s="10"/>
    </row>
    <row r="184" spans="1:7" ht="22.5" customHeight="1">
      <c r="A184" s="24" t="s">
        <v>353</v>
      </c>
      <c r="B184" s="25" t="s">
        <v>20</v>
      </c>
      <c r="C184" s="26" t="s">
        <v>354</v>
      </c>
      <c r="D184" s="18">
        <v>35000000</v>
      </c>
      <c r="E184" s="18">
        <v>26950000</v>
      </c>
      <c r="F184" s="19">
        <f t="shared" si="2"/>
        <v>8050000</v>
      </c>
      <c r="G184" s="10"/>
    </row>
    <row r="185" spans="1:7" ht="22.5" customHeight="1">
      <c r="A185" s="24" t="s">
        <v>355</v>
      </c>
      <c r="B185" s="25" t="s">
        <v>20</v>
      </c>
      <c r="C185" s="26" t="s">
        <v>356</v>
      </c>
      <c r="D185" s="18">
        <v>2367900</v>
      </c>
      <c r="E185" s="18">
        <v>1025907</v>
      </c>
      <c r="F185" s="19">
        <f t="shared" si="2"/>
        <v>1341993</v>
      </c>
      <c r="G185" s="10"/>
    </row>
    <row r="186" spans="1:7" ht="22.5" customHeight="1">
      <c r="A186" s="24" t="s">
        <v>357</v>
      </c>
      <c r="B186" s="25" t="s">
        <v>20</v>
      </c>
      <c r="C186" s="26" t="s">
        <v>358</v>
      </c>
      <c r="D186" s="18">
        <v>2367900</v>
      </c>
      <c r="E186" s="18">
        <v>1025907</v>
      </c>
      <c r="F186" s="19">
        <f t="shared" si="2"/>
        <v>1341993</v>
      </c>
      <c r="G186" s="10"/>
    </row>
    <row r="187" spans="1:7" ht="22.5" customHeight="1">
      <c r="A187" s="24" t="s">
        <v>359</v>
      </c>
      <c r="B187" s="25" t="s">
        <v>20</v>
      </c>
      <c r="C187" s="26" t="s">
        <v>360</v>
      </c>
      <c r="D187" s="18">
        <v>14195500</v>
      </c>
      <c r="E187" s="18">
        <v>4881941.28</v>
      </c>
      <c r="F187" s="19">
        <f t="shared" si="2"/>
        <v>9313558.7199999988</v>
      </c>
      <c r="G187" s="10"/>
    </row>
    <row r="188" spans="1:7" ht="22.5" customHeight="1">
      <c r="A188" s="24" t="s">
        <v>361</v>
      </c>
      <c r="B188" s="25" t="s">
        <v>20</v>
      </c>
      <c r="C188" s="26" t="s">
        <v>362</v>
      </c>
      <c r="D188" s="18">
        <v>14195500</v>
      </c>
      <c r="E188" s="18">
        <v>4881941.28</v>
      </c>
      <c r="F188" s="19">
        <f t="shared" si="2"/>
        <v>9313558.7199999988</v>
      </c>
      <c r="G188" s="10"/>
    </row>
    <row r="189" spans="1:7" ht="22.5" customHeight="1">
      <c r="A189" s="24" t="s">
        <v>363</v>
      </c>
      <c r="B189" s="25" t="s">
        <v>20</v>
      </c>
      <c r="C189" s="26" t="s">
        <v>364</v>
      </c>
      <c r="D189" s="18">
        <v>13776000</v>
      </c>
      <c r="E189" s="18">
        <v>13775847.4</v>
      </c>
      <c r="F189" s="19">
        <f t="shared" si="2"/>
        <v>152.59999999962747</v>
      </c>
      <c r="G189" s="10"/>
    </row>
    <row r="190" spans="1:7" ht="22.5" customHeight="1">
      <c r="A190" s="24" t="s">
        <v>365</v>
      </c>
      <c r="B190" s="25" t="s">
        <v>20</v>
      </c>
      <c r="C190" s="26" t="s">
        <v>366</v>
      </c>
      <c r="D190" s="18">
        <v>13776000</v>
      </c>
      <c r="E190" s="18">
        <v>13775847.4</v>
      </c>
      <c r="F190" s="19">
        <f t="shared" si="2"/>
        <v>152.59999999962747</v>
      </c>
      <c r="G190" s="10"/>
    </row>
    <row r="191" spans="1:7" ht="22.5" customHeight="1">
      <c r="A191" s="24" t="s">
        <v>367</v>
      </c>
      <c r="B191" s="25" t="s">
        <v>20</v>
      </c>
      <c r="C191" s="26" t="s">
        <v>368</v>
      </c>
      <c r="D191" s="18">
        <v>9224000</v>
      </c>
      <c r="E191" s="18">
        <v>0</v>
      </c>
      <c r="F191" s="19">
        <f t="shared" si="2"/>
        <v>9224000</v>
      </c>
      <c r="G191" s="10"/>
    </row>
    <row r="192" spans="1:7" ht="22.5" customHeight="1">
      <c r="A192" s="24" t="s">
        <v>369</v>
      </c>
      <c r="B192" s="25" t="s">
        <v>20</v>
      </c>
      <c r="C192" s="26" t="s">
        <v>370</v>
      </c>
      <c r="D192" s="18">
        <v>9224000</v>
      </c>
      <c r="E192" s="18">
        <v>0</v>
      </c>
      <c r="F192" s="19">
        <f t="shared" si="2"/>
        <v>9224000</v>
      </c>
      <c r="G192" s="10"/>
    </row>
    <row r="193" spans="1:7" ht="22.5" customHeight="1">
      <c r="A193" s="24" t="s">
        <v>371</v>
      </c>
      <c r="B193" s="25" t="s">
        <v>20</v>
      </c>
      <c r="C193" s="26" t="s">
        <v>372</v>
      </c>
      <c r="D193" s="18">
        <v>3630100</v>
      </c>
      <c r="E193" s="18">
        <v>2483711.31</v>
      </c>
      <c r="F193" s="19">
        <f t="shared" si="2"/>
        <v>1146388.69</v>
      </c>
      <c r="G193" s="10"/>
    </row>
    <row r="194" spans="1:7" ht="22.5" customHeight="1">
      <c r="A194" s="24" t="s">
        <v>373</v>
      </c>
      <c r="B194" s="25" t="s">
        <v>20</v>
      </c>
      <c r="C194" s="26" t="s">
        <v>374</v>
      </c>
      <c r="D194" s="18">
        <v>3630100</v>
      </c>
      <c r="E194" s="18">
        <v>2483711.31</v>
      </c>
      <c r="F194" s="19">
        <f t="shared" si="2"/>
        <v>1146388.69</v>
      </c>
      <c r="G194" s="10"/>
    </row>
    <row r="195" spans="1:7" ht="22.5" customHeight="1">
      <c r="A195" s="24" t="s">
        <v>375</v>
      </c>
      <c r="B195" s="25" t="s">
        <v>20</v>
      </c>
      <c r="C195" s="26" t="s">
        <v>376</v>
      </c>
      <c r="D195" s="18">
        <v>11672600</v>
      </c>
      <c r="E195" s="18">
        <v>0</v>
      </c>
      <c r="F195" s="19">
        <f t="shared" si="2"/>
        <v>11672600</v>
      </c>
      <c r="G195" s="10"/>
    </row>
    <row r="196" spans="1:7" ht="22.5" customHeight="1">
      <c r="A196" s="24" t="s">
        <v>377</v>
      </c>
      <c r="B196" s="25" t="s">
        <v>20</v>
      </c>
      <c r="C196" s="26" t="s">
        <v>378</v>
      </c>
      <c r="D196" s="18">
        <v>11672600</v>
      </c>
      <c r="E196" s="18">
        <v>0</v>
      </c>
      <c r="F196" s="19">
        <f t="shared" si="2"/>
        <v>11672600</v>
      </c>
      <c r="G196" s="10"/>
    </row>
    <row r="197" spans="1:7" ht="22.5" customHeight="1">
      <c r="A197" s="24" t="s">
        <v>379</v>
      </c>
      <c r="B197" s="25" t="s">
        <v>20</v>
      </c>
      <c r="C197" s="26" t="s">
        <v>380</v>
      </c>
      <c r="D197" s="18">
        <v>0</v>
      </c>
      <c r="E197" s="18">
        <v>0</v>
      </c>
      <c r="F197" s="19">
        <f t="shared" si="2"/>
        <v>0</v>
      </c>
      <c r="G197" s="10"/>
    </row>
    <row r="198" spans="1:7" ht="22.5" customHeight="1">
      <c r="A198" s="24" t="s">
        <v>381</v>
      </c>
      <c r="B198" s="25" t="s">
        <v>20</v>
      </c>
      <c r="C198" s="26" t="s">
        <v>382</v>
      </c>
      <c r="D198" s="18">
        <v>105361000</v>
      </c>
      <c r="E198" s="18">
        <v>52271584.219999999</v>
      </c>
      <c r="F198" s="19">
        <f t="shared" si="2"/>
        <v>53089415.780000001</v>
      </c>
      <c r="G198" s="10"/>
    </row>
    <row r="199" spans="1:7" ht="22.5" customHeight="1">
      <c r="A199" s="24" t="s">
        <v>383</v>
      </c>
      <c r="B199" s="25" t="s">
        <v>20</v>
      </c>
      <c r="C199" s="26" t="s">
        <v>384</v>
      </c>
      <c r="D199" s="18">
        <v>105361000</v>
      </c>
      <c r="E199" s="18">
        <v>52271584.219999999</v>
      </c>
      <c r="F199" s="19">
        <f t="shared" si="2"/>
        <v>53089415.780000001</v>
      </c>
      <c r="G199" s="10"/>
    </row>
    <row r="200" spans="1:7" ht="22.5" customHeight="1">
      <c r="A200" s="24" t="s">
        <v>385</v>
      </c>
      <c r="B200" s="25" t="s">
        <v>20</v>
      </c>
      <c r="C200" s="26" t="s">
        <v>386</v>
      </c>
      <c r="D200" s="18">
        <v>973239300</v>
      </c>
      <c r="E200" s="18">
        <v>423695287.01999998</v>
      </c>
      <c r="F200" s="19">
        <f t="shared" si="2"/>
        <v>549544012.98000002</v>
      </c>
      <c r="G200" s="10"/>
    </row>
    <row r="201" spans="1:7" ht="22.5" customHeight="1">
      <c r="A201" s="24" t="s">
        <v>387</v>
      </c>
      <c r="B201" s="25" t="s">
        <v>20</v>
      </c>
      <c r="C201" s="26" t="s">
        <v>388</v>
      </c>
      <c r="D201" s="18">
        <v>331300</v>
      </c>
      <c r="E201" s="18">
        <v>123535.7</v>
      </c>
      <c r="F201" s="19">
        <f t="shared" si="2"/>
        <v>207764.3</v>
      </c>
      <c r="G201" s="10"/>
    </row>
    <row r="202" spans="1:7" ht="22.5" customHeight="1">
      <c r="A202" s="24" t="s">
        <v>389</v>
      </c>
      <c r="B202" s="25" t="s">
        <v>20</v>
      </c>
      <c r="C202" s="26" t="s">
        <v>390</v>
      </c>
      <c r="D202" s="18">
        <v>331300</v>
      </c>
      <c r="E202" s="18">
        <v>123535.7</v>
      </c>
      <c r="F202" s="19">
        <f t="shared" si="2"/>
        <v>207764.3</v>
      </c>
      <c r="G202" s="10"/>
    </row>
    <row r="203" spans="1:7" ht="22.5" customHeight="1">
      <c r="A203" s="24" t="s">
        <v>391</v>
      </c>
      <c r="B203" s="25" t="s">
        <v>20</v>
      </c>
      <c r="C203" s="26" t="s">
        <v>392</v>
      </c>
      <c r="D203" s="18">
        <v>3600700</v>
      </c>
      <c r="E203" s="18">
        <v>938342.96</v>
      </c>
      <c r="F203" s="19">
        <f t="shared" si="2"/>
        <v>2662357.04</v>
      </c>
      <c r="G203" s="10"/>
    </row>
    <row r="204" spans="1:7" ht="22.5" customHeight="1">
      <c r="A204" s="24" t="s">
        <v>393</v>
      </c>
      <c r="B204" s="25" t="s">
        <v>20</v>
      </c>
      <c r="C204" s="26" t="s">
        <v>394</v>
      </c>
      <c r="D204" s="18">
        <v>3600700</v>
      </c>
      <c r="E204" s="18">
        <v>938342.96</v>
      </c>
      <c r="F204" s="19">
        <f t="shared" si="2"/>
        <v>2662357.04</v>
      </c>
      <c r="G204" s="10"/>
    </row>
    <row r="205" spans="1:7" ht="22.5" customHeight="1">
      <c r="A205" s="24" t="s">
        <v>395</v>
      </c>
      <c r="B205" s="25" t="s">
        <v>20</v>
      </c>
      <c r="C205" s="26" t="s">
        <v>396</v>
      </c>
      <c r="D205" s="18">
        <v>393712700</v>
      </c>
      <c r="E205" s="18">
        <v>173844041.81</v>
      </c>
      <c r="F205" s="19">
        <f t="shared" si="2"/>
        <v>219868658.19</v>
      </c>
      <c r="G205" s="10"/>
    </row>
    <row r="206" spans="1:7" ht="22.5" customHeight="1">
      <c r="A206" s="24" t="s">
        <v>397</v>
      </c>
      <c r="B206" s="25" t="s">
        <v>20</v>
      </c>
      <c r="C206" s="26" t="s">
        <v>398</v>
      </c>
      <c r="D206" s="18">
        <v>393712700</v>
      </c>
      <c r="E206" s="18">
        <v>173844041.81</v>
      </c>
      <c r="F206" s="19">
        <f t="shared" si="2"/>
        <v>219868658.19</v>
      </c>
      <c r="G206" s="10"/>
    </row>
    <row r="207" spans="1:7" ht="22.5" customHeight="1">
      <c r="A207" s="24" t="s">
        <v>399</v>
      </c>
      <c r="B207" s="25" t="s">
        <v>20</v>
      </c>
      <c r="C207" s="26" t="s">
        <v>400</v>
      </c>
      <c r="D207" s="18">
        <v>0</v>
      </c>
      <c r="E207" s="18">
        <v>0</v>
      </c>
      <c r="F207" s="19">
        <f t="shared" si="2"/>
        <v>0</v>
      </c>
      <c r="G207" s="10"/>
    </row>
    <row r="208" spans="1:7" ht="22.5" customHeight="1">
      <c r="A208" s="24" t="s">
        <v>401</v>
      </c>
      <c r="B208" s="25" t="s">
        <v>20</v>
      </c>
      <c r="C208" s="26" t="s">
        <v>402</v>
      </c>
      <c r="D208" s="18">
        <v>23633700</v>
      </c>
      <c r="E208" s="18">
        <v>16426125</v>
      </c>
      <c r="F208" s="19">
        <f t="shared" si="2"/>
        <v>7207575</v>
      </c>
      <c r="G208" s="10"/>
    </row>
    <row r="209" spans="1:7" ht="22.5" customHeight="1">
      <c r="A209" s="24" t="s">
        <v>403</v>
      </c>
      <c r="B209" s="25" t="s">
        <v>20</v>
      </c>
      <c r="C209" s="26" t="s">
        <v>404</v>
      </c>
      <c r="D209" s="18">
        <v>23633700</v>
      </c>
      <c r="E209" s="18">
        <v>16426125</v>
      </c>
      <c r="F209" s="19">
        <f t="shared" si="2"/>
        <v>7207575</v>
      </c>
      <c r="G209" s="10"/>
    </row>
    <row r="210" spans="1:7" ht="22.5" customHeight="1">
      <c r="A210" s="24" t="s">
        <v>405</v>
      </c>
      <c r="B210" s="25" t="s">
        <v>20</v>
      </c>
      <c r="C210" s="26" t="s">
        <v>406</v>
      </c>
      <c r="D210" s="18">
        <v>0</v>
      </c>
      <c r="E210" s="18">
        <v>0</v>
      </c>
      <c r="F210" s="19">
        <f t="shared" si="2"/>
        <v>0</v>
      </c>
      <c r="G210" s="10"/>
    </row>
    <row r="211" spans="1:7" ht="22.5" customHeight="1">
      <c r="A211" s="24" t="s">
        <v>407</v>
      </c>
      <c r="B211" s="25" t="s">
        <v>20</v>
      </c>
      <c r="C211" s="26" t="s">
        <v>408</v>
      </c>
      <c r="D211" s="18">
        <v>0</v>
      </c>
      <c r="E211" s="18">
        <v>0</v>
      </c>
      <c r="F211" s="19">
        <f t="shared" ref="F211:F242" si="3">D211-E211</f>
        <v>0</v>
      </c>
      <c r="G211" s="10"/>
    </row>
    <row r="212" spans="1:7" ht="22.5" customHeight="1">
      <c r="A212" s="24" t="s">
        <v>409</v>
      </c>
      <c r="B212" s="25" t="s">
        <v>20</v>
      </c>
      <c r="C212" s="26" t="s">
        <v>410</v>
      </c>
      <c r="D212" s="18">
        <v>84500</v>
      </c>
      <c r="E212" s="18">
        <v>84500</v>
      </c>
      <c r="F212" s="19">
        <f t="shared" si="3"/>
        <v>0</v>
      </c>
      <c r="G212" s="10"/>
    </row>
    <row r="213" spans="1:7" ht="22.5" customHeight="1">
      <c r="A213" s="24" t="s">
        <v>411</v>
      </c>
      <c r="B213" s="25" t="s">
        <v>20</v>
      </c>
      <c r="C213" s="26" t="s">
        <v>412</v>
      </c>
      <c r="D213" s="18">
        <v>84500</v>
      </c>
      <c r="E213" s="18">
        <v>84500</v>
      </c>
      <c r="F213" s="19">
        <f t="shared" si="3"/>
        <v>0</v>
      </c>
      <c r="G213" s="10"/>
    </row>
    <row r="214" spans="1:7" ht="22.5" customHeight="1">
      <c r="A214" s="24" t="s">
        <v>413</v>
      </c>
      <c r="B214" s="25" t="s">
        <v>20</v>
      </c>
      <c r="C214" s="26" t="s">
        <v>414</v>
      </c>
      <c r="D214" s="18">
        <v>1325700</v>
      </c>
      <c r="E214" s="18">
        <v>1279642.49</v>
      </c>
      <c r="F214" s="19">
        <f t="shared" si="3"/>
        <v>46057.510000000009</v>
      </c>
      <c r="G214" s="10"/>
    </row>
    <row r="215" spans="1:7" ht="22.5" customHeight="1">
      <c r="A215" s="24" t="s">
        <v>415</v>
      </c>
      <c r="B215" s="25" t="s">
        <v>20</v>
      </c>
      <c r="C215" s="26" t="s">
        <v>416</v>
      </c>
      <c r="D215" s="18">
        <v>1325700</v>
      </c>
      <c r="E215" s="18">
        <v>1279642.49</v>
      </c>
      <c r="F215" s="19">
        <f t="shared" si="3"/>
        <v>46057.510000000009</v>
      </c>
      <c r="G215" s="10"/>
    </row>
    <row r="216" spans="1:7" ht="22.5" customHeight="1">
      <c r="A216" s="24" t="s">
        <v>417</v>
      </c>
      <c r="B216" s="25" t="s">
        <v>20</v>
      </c>
      <c r="C216" s="26" t="s">
        <v>418</v>
      </c>
      <c r="D216" s="18">
        <v>16649600</v>
      </c>
      <c r="E216" s="18">
        <v>8468331.1899999995</v>
      </c>
      <c r="F216" s="19">
        <f t="shared" si="3"/>
        <v>8181268.8100000005</v>
      </c>
      <c r="G216" s="10"/>
    </row>
    <row r="217" spans="1:7" ht="22.5" customHeight="1">
      <c r="A217" s="24" t="s">
        <v>419</v>
      </c>
      <c r="B217" s="25" t="s">
        <v>20</v>
      </c>
      <c r="C217" s="26" t="s">
        <v>420</v>
      </c>
      <c r="D217" s="18">
        <v>16649600</v>
      </c>
      <c r="E217" s="18">
        <v>8468331.1899999995</v>
      </c>
      <c r="F217" s="19">
        <f t="shared" si="3"/>
        <v>8181268.8100000005</v>
      </c>
      <c r="G217" s="10"/>
    </row>
    <row r="218" spans="1:7" ht="22.5" customHeight="1">
      <c r="A218" s="24" t="s">
        <v>421</v>
      </c>
      <c r="B218" s="25" t="s">
        <v>20</v>
      </c>
      <c r="C218" s="26" t="s">
        <v>422</v>
      </c>
      <c r="D218" s="18">
        <v>16164400</v>
      </c>
      <c r="E218" s="18">
        <v>3446315</v>
      </c>
      <c r="F218" s="19">
        <f t="shared" si="3"/>
        <v>12718085</v>
      </c>
      <c r="G218" s="10"/>
    </row>
    <row r="219" spans="1:7" ht="22.5" customHeight="1">
      <c r="A219" s="24" t="s">
        <v>423</v>
      </c>
      <c r="B219" s="25" t="s">
        <v>20</v>
      </c>
      <c r="C219" s="26" t="s">
        <v>424</v>
      </c>
      <c r="D219" s="18">
        <v>16164400</v>
      </c>
      <c r="E219" s="18">
        <v>3446315</v>
      </c>
      <c r="F219" s="19">
        <f t="shared" si="3"/>
        <v>12718085</v>
      </c>
      <c r="G219" s="10"/>
    </row>
    <row r="220" spans="1:7" ht="22.5" customHeight="1">
      <c r="A220" s="24" t="s">
        <v>425</v>
      </c>
      <c r="B220" s="25" t="s">
        <v>20</v>
      </c>
      <c r="C220" s="26" t="s">
        <v>426</v>
      </c>
      <c r="D220" s="18">
        <v>3536500</v>
      </c>
      <c r="E220" s="18">
        <v>1320000</v>
      </c>
      <c r="F220" s="19">
        <f t="shared" si="3"/>
        <v>2216500</v>
      </c>
      <c r="G220" s="10"/>
    </row>
    <row r="221" spans="1:7" ht="22.5" customHeight="1">
      <c r="A221" s="24" t="s">
        <v>427</v>
      </c>
      <c r="B221" s="25" t="s">
        <v>20</v>
      </c>
      <c r="C221" s="26" t="s">
        <v>428</v>
      </c>
      <c r="D221" s="18">
        <v>3536500</v>
      </c>
      <c r="E221" s="18">
        <v>1320000</v>
      </c>
      <c r="F221" s="19">
        <f t="shared" si="3"/>
        <v>2216500</v>
      </c>
      <c r="G221" s="10"/>
    </row>
    <row r="222" spans="1:7" ht="22.5" customHeight="1">
      <c r="A222" s="24" t="s">
        <v>429</v>
      </c>
      <c r="B222" s="25" t="s">
        <v>20</v>
      </c>
      <c r="C222" s="26" t="s">
        <v>430</v>
      </c>
      <c r="D222" s="18">
        <v>2590700</v>
      </c>
      <c r="E222" s="18">
        <v>884055.87</v>
      </c>
      <c r="F222" s="19">
        <f t="shared" si="3"/>
        <v>1706644.13</v>
      </c>
      <c r="G222" s="10"/>
    </row>
    <row r="223" spans="1:7" ht="22.5" customHeight="1">
      <c r="A223" s="24" t="s">
        <v>431</v>
      </c>
      <c r="B223" s="25" t="s">
        <v>20</v>
      </c>
      <c r="C223" s="26" t="s">
        <v>432</v>
      </c>
      <c r="D223" s="18">
        <v>2590700</v>
      </c>
      <c r="E223" s="18">
        <v>884055.87</v>
      </c>
      <c r="F223" s="19">
        <f t="shared" si="3"/>
        <v>1706644.13</v>
      </c>
      <c r="G223" s="10"/>
    </row>
    <row r="224" spans="1:7" ht="22.5" customHeight="1">
      <c r="A224" s="24" t="s">
        <v>433</v>
      </c>
      <c r="B224" s="25" t="s">
        <v>20</v>
      </c>
      <c r="C224" s="26" t="s">
        <v>434</v>
      </c>
      <c r="D224" s="18">
        <v>511609500</v>
      </c>
      <c r="E224" s="18">
        <v>216880397</v>
      </c>
      <c r="F224" s="19">
        <f t="shared" si="3"/>
        <v>294729103</v>
      </c>
      <c r="G224" s="10"/>
    </row>
    <row r="225" spans="1:7" ht="22.5" customHeight="1">
      <c r="A225" s="24" t="s">
        <v>435</v>
      </c>
      <c r="B225" s="25" t="s">
        <v>20</v>
      </c>
      <c r="C225" s="26" t="s">
        <v>436</v>
      </c>
      <c r="D225" s="18">
        <v>511609500</v>
      </c>
      <c r="E225" s="18">
        <v>216880397</v>
      </c>
      <c r="F225" s="19">
        <f t="shared" si="3"/>
        <v>294729103</v>
      </c>
      <c r="G225" s="10"/>
    </row>
    <row r="226" spans="1:7" ht="22.5" customHeight="1">
      <c r="A226" s="24" t="s">
        <v>437</v>
      </c>
      <c r="B226" s="25" t="s">
        <v>20</v>
      </c>
      <c r="C226" s="26" t="s">
        <v>438</v>
      </c>
      <c r="D226" s="18">
        <v>44261100</v>
      </c>
      <c r="E226" s="18">
        <v>17808608.07</v>
      </c>
      <c r="F226" s="19">
        <f t="shared" si="3"/>
        <v>26452491.93</v>
      </c>
      <c r="G226" s="10"/>
    </row>
    <row r="227" spans="1:7" ht="22.5" customHeight="1">
      <c r="A227" s="24" t="s">
        <v>439</v>
      </c>
      <c r="B227" s="25" t="s">
        <v>20</v>
      </c>
      <c r="C227" s="26" t="s">
        <v>440</v>
      </c>
      <c r="D227" s="18">
        <v>2296000</v>
      </c>
      <c r="E227" s="18">
        <v>932431.06</v>
      </c>
      <c r="F227" s="19">
        <f t="shared" si="3"/>
        <v>1363568.94</v>
      </c>
      <c r="G227" s="10"/>
    </row>
    <row r="228" spans="1:7" ht="22.5" customHeight="1">
      <c r="A228" s="24" t="s">
        <v>441</v>
      </c>
      <c r="B228" s="25" t="s">
        <v>20</v>
      </c>
      <c r="C228" s="26" t="s">
        <v>442</v>
      </c>
      <c r="D228" s="18">
        <v>2296000</v>
      </c>
      <c r="E228" s="18">
        <v>932431.06</v>
      </c>
      <c r="F228" s="19">
        <f t="shared" si="3"/>
        <v>1363568.94</v>
      </c>
      <c r="G228" s="10"/>
    </row>
    <row r="229" spans="1:7" ht="22.5" customHeight="1">
      <c r="A229" s="24" t="s">
        <v>443</v>
      </c>
      <c r="B229" s="25" t="s">
        <v>20</v>
      </c>
      <c r="C229" s="26" t="s">
        <v>444</v>
      </c>
      <c r="D229" s="18">
        <v>0</v>
      </c>
      <c r="E229" s="18">
        <v>0</v>
      </c>
      <c r="F229" s="19">
        <f t="shared" si="3"/>
        <v>0</v>
      </c>
      <c r="G229" s="10"/>
    </row>
    <row r="230" spans="1:7" ht="22.5" customHeight="1">
      <c r="A230" s="24" t="s">
        <v>445</v>
      </c>
      <c r="B230" s="25" t="s">
        <v>20</v>
      </c>
      <c r="C230" s="26" t="s">
        <v>446</v>
      </c>
      <c r="D230" s="18">
        <v>1249900</v>
      </c>
      <c r="E230" s="18">
        <v>520800</v>
      </c>
      <c r="F230" s="19">
        <f t="shared" si="3"/>
        <v>729100</v>
      </c>
      <c r="G230" s="10"/>
    </row>
    <row r="231" spans="1:7" ht="22.5" customHeight="1">
      <c r="A231" s="24" t="s">
        <v>447</v>
      </c>
      <c r="B231" s="25" t="s">
        <v>20</v>
      </c>
      <c r="C231" s="26" t="s">
        <v>448</v>
      </c>
      <c r="D231" s="18">
        <v>1249900</v>
      </c>
      <c r="E231" s="18">
        <v>520800</v>
      </c>
      <c r="F231" s="19">
        <f t="shared" si="3"/>
        <v>729100</v>
      </c>
      <c r="G231" s="10"/>
    </row>
    <row r="232" spans="1:7" ht="22.5" customHeight="1">
      <c r="A232" s="24" t="s">
        <v>449</v>
      </c>
      <c r="B232" s="25" t="s">
        <v>20</v>
      </c>
      <c r="C232" s="26" t="s">
        <v>450</v>
      </c>
      <c r="D232" s="18">
        <v>35779000</v>
      </c>
      <c r="E232" s="18">
        <v>14723038.689999999</v>
      </c>
      <c r="F232" s="19">
        <f t="shared" si="3"/>
        <v>21055961.310000002</v>
      </c>
      <c r="G232" s="10"/>
    </row>
    <row r="233" spans="1:7" ht="22.5" customHeight="1">
      <c r="A233" s="24" t="s">
        <v>451</v>
      </c>
      <c r="B233" s="25" t="s">
        <v>20</v>
      </c>
      <c r="C233" s="26" t="s">
        <v>452</v>
      </c>
      <c r="D233" s="18">
        <v>35779000</v>
      </c>
      <c r="E233" s="18">
        <v>14723038.689999999</v>
      </c>
      <c r="F233" s="19">
        <f t="shared" si="3"/>
        <v>21055961.310000002</v>
      </c>
      <c r="G233" s="10"/>
    </row>
    <row r="234" spans="1:7" ht="22.5" customHeight="1">
      <c r="A234" s="24" t="s">
        <v>453</v>
      </c>
      <c r="B234" s="25" t="s">
        <v>20</v>
      </c>
      <c r="C234" s="26" t="s">
        <v>454</v>
      </c>
      <c r="D234" s="18">
        <v>4936200</v>
      </c>
      <c r="E234" s="18">
        <v>1632338.32</v>
      </c>
      <c r="F234" s="19">
        <f t="shared" si="3"/>
        <v>3303861.6799999997</v>
      </c>
      <c r="G234" s="10"/>
    </row>
    <row r="235" spans="1:7" ht="22.5" customHeight="1">
      <c r="A235" s="24" t="s">
        <v>455</v>
      </c>
      <c r="B235" s="25" t="s">
        <v>20</v>
      </c>
      <c r="C235" s="26" t="s">
        <v>456</v>
      </c>
      <c r="D235" s="18">
        <v>4936200</v>
      </c>
      <c r="E235" s="18">
        <v>1632338.32</v>
      </c>
      <c r="F235" s="19">
        <f t="shared" si="3"/>
        <v>3303861.6799999997</v>
      </c>
      <c r="G235" s="10"/>
    </row>
    <row r="236" spans="1:7" ht="22.5" customHeight="1">
      <c r="A236" s="24" t="s">
        <v>457</v>
      </c>
      <c r="B236" s="25" t="s">
        <v>20</v>
      </c>
      <c r="C236" s="26" t="s">
        <v>458</v>
      </c>
      <c r="D236" s="18">
        <v>0</v>
      </c>
      <c r="E236" s="18">
        <v>0</v>
      </c>
      <c r="F236" s="19">
        <f t="shared" si="3"/>
        <v>0</v>
      </c>
      <c r="G236" s="10"/>
    </row>
    <row r="237" spans="1:7" ht="22.5" customHeight="1">
      <c r="A237" s="24" t="s">
        <v>459</v>
      </c>
      <c r="B237" s="25" t="s">
        <v>20</v>
      </c>
      <c r="C237" s="26" t="s">
        <v>460</v>
      </c>
      <c r="D237" s="18">
        <v>0</v>
      </c>
      <c r="E237" s="18">
        <v>-21771.24</v>
      </c>
      <c r="F237" s="19">
        <f t="shared" si="3"/>
        <v>21771.24</v>
      </c>
      <c r="G237" s="10"/>
    </row>
    <row r="238" spans="1:7" ht="22.5" customHeight="1">
      <c r="A238" s="24" t="s">
        <v>461</v>
      </c>
      <c r="B238" s="25" t="s">
        <v>20</v>
      </c>
      <c r="C238" s="26" t="s">
        <v>462</v>
      </c>
      <c r="D238" s="18">
        <v>0</v>
      </c>
      <c r="E238" s="18">
        <v>-21771.24</v>
      </c>
      <c r="F238" s="19">
        <f t="shared" si="3"/>
        <v>21771.24</v>
      </c>
      <c r="G238" s="10"/>
    </row>
    <row r="239" spans="1:7" ht="22.5" customHeight="1">
      <c r="A239" s="24" t="s">
        <v>463</v>
      </c>
      <c r="B239" s="25" t="s">
        <v>20</v>
      </c>
      <c r="C239" s="26" t="s">
        <v>464</v>
      </c>
      <c r="D239" s="18">
        <v>0</v>
      </c>
      <c r="E239" s="18">
        <v>0</v>
      </c>
      <c r="F239" s="19">
        <f t="shared" si="3"/>
        <v>0</v>
      </c>
      <c r="G239" s="10"/>
    </row>
    <row r="240" spans="1:7" ht="22.5" customHeight="1">
      <c r="A240" s="24" t="s">
        <v>465</v>
      </c>
      <c r="B240" s="25" t="s">
        <v>20</v>
      </c>
      <c r="C240" s="26" t="s">
        <v>466</v>
      </c>
      <c r="D240" s="18">
        <v>-81446.34</v>
      </c>
      <c r="E240" s="18">
        <v>-1383524.82</v>
      </c>
      <c r="F240" s="19">
        <f t="shared" si="3"/>
        <v>1302078.48</v>
      </c>
      <c r="G240" s="10"/>
    </row>
    <row r="241" spans="1:7" ht="22.5" customHeight="1">
      <c r="A241" s="24" t="s">
        <v>467</v>
      </c>
      <c r="B241" s="25" t="s">
        <v>20</v>
      </c>
      <c r="C241" s="26" t="s">
        <v>468</v>
      </c>
      <c r="D241" s="18">
        <v>-81446.34</v>
      </c>
      <c r="E241" s="18">
        <v>-1383524.82</v>
      </c>
      <c r="F241" s="19">
        <f t="shared" si="3"/>
        <v>1302078.48</v>
      </c>
      <c r="G241" s="10"/>
    </row>
    <row r="242" spans="1:7" ht="22.5" customHeight="1">
      <c r="A242" s="24" t="s">
        <v>469</v>
      </c>
      <c r="B242" s="25" t="s">
        <v>20</v>
      </c>
      <c r="C242" s="26" t="s">
        <v>470</v>
      </c>
      <c r="D242" s="18">
        <v>-81446.34</v>
      </c>
      <c r="E242" s="18">
        <v>-1383524.82</v>
      </c>
      <c r="F242" s="19">
        <f t="shared" si="3"/>
        <v>1302078.48</v>
      </c>
      <c r="G242" s="10"/>
    </row>
    <row r="243" spans="1:7" ht="22.5" customHeight="1">
      <c r="A243" s="12"/>
      <c r="B243" s="14"/>
      <c r="C243" s="14"/>
      <c r="D243" s="14"/>
      <c r="E243" s="14"/>
      <c r="F243" s="14"/>
      <c r="G243" s="10"/>
    </row>
    <row r="244" spans="1:7" ht="22.5" customHeight="1">
      <c r="A244" s="12"/>
      <c r="B244" s="12"/>
      <c r="C244" s="12"/>
      <c r="D244" s="13"/>
      <c r="E244" s="13"/>
      <c r="F244" s="10"/>
      <c r="G244" s="10"/>
    </row>
  </sheetData>
  <mergeCells count="4">
    <mergeCell ref="A1:D1"/>
    <mergeCell ref="A2:D2"/>
    <mergeCell ref="B5:D5"/>
    <mergeCell ref="A11:F11"/>
  </mergeCells>
  <pageMargins left="0.39370078740157483" right="0.39370078740157483" top="0.39370078740157483" bottom="0.39370078740157483" header="0" footer="0"/>
  <pageSetup paperSize="9" scale="48" fitToHeight="45" orientation="portrait"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G405"/>
  <sheetViews>
    <sheetView topLeftCell="A382" zoomScaleSheetLayoutView="100" workbookViewId="0">
      <selection activeCell="L400" sqref="L400"/>
    </sheetView>
  </sheetViews>
  <sheetFormatPr defaultColWidth="9.375" defaultRowHeight="12"/>
  <cols>
    <col min="1" max="1" width="53.875" style="4" customWidth="1"/>
    <col min="2" max="2" width="5.75" style="4" customWidth="1"/>
    <col min="3" max="3" width="20.625" style="4" customWidth="1"/>
    <col min="4" max="6" width="12.75" style="4" customWidth="1"/>
    <col min="7" max="7" width="6.875" style="4" customWidth="1"/>
    <col min="8" max="16384" width="9.375" style="4"/>
  </cols>
  <sheetData>
    <row r="1" spans="1:7" ht="21.75" customHeight="1">
      <c r="A1" s="101" t="s">
        <v>471</v>
      </c>
      <c r="B1" s="101"/>
      <c r="C1" s="101"/>
      <c r="D1" s="101"/>
      <c r="E1" s="101"/>
      <c r="F1" s="101"/>
    </row>
    <row r="2" spans="1:7" ht="12.75">
      <c r="A2" s="45"/>
      <c r="B2" s="45"/>
      <c r="C2" s="45"/>
      <c r="D2" s="46"/>
      <c r="E2" s="1"/>
      <c r="F2" s="7"/>
    </row>
    <row r="3" spans="1:7" ht="72" customHeight="1">
      <c r="A3" s="47" t="s">
        <v>11</v>
      </c>
      <c r="B3" s="48" t="s">
        <v>8</v>
      </c>
      <c r="C3" s="48" t="s">
        <v>472</v>
      </c>
      <c r="D3" s="49" t="s">
        <v>10</v>
      </c>
      <c r="E3" s="48" t="s">
        <v>12</v>
      </c>
      <c r="F3" s="48" t="s">
        <v>1045</v>
      </c>
      <c r="G3" s="3"/>
    </row>
    <row r="4" spans="1:7" ht="18.75" customHeight="1">
      <c r="A4" s="49" t="s">
        <v>13</v>
      </c>
      <c r="B4" s="49" t="s">
        <v>14</v>
      </c>
      <c r="C4" s="49" t="s">
        <v>15</v>
      </c>
      <c r="D4" s="49" t="s">
        <v>16</v>
      </c>
      <c r="E4" s="49" t="s">
        <v>17</v>
      </c>
      <c r="F4" s="49" t="s">
        <v>18</v>
      </c>
      <c r="G4" s="3"/>
    </row>
    <row r="5" spans="1:7" ht="18.75" customHeight="1">
      <c r="A5" s="33" t="s">
        <v>473</v>
      </c>
      <c r="B5" s="34" t="s">
        <v>474</v>
      </c>
      <c r="C5" s="35" t="s">
        <v>21</v>
      </c>
      <c r="D5" s="36">
        <v>1923674000</v>
      </c>
      <c r="E5" s="36">
        <v>760154086.04999995</v>
      </c>
      <c r="F5" s="37">
        <f>D5-E5</f>
        <v>1163519913.95</v>
      </c>
      <c r="G5" s="3"/>
    </row>
    <row r="6" spans="1:7" ht="23.25" customHeight="1">
      <c r="A6" s="38" t="s">
        <v>23</v>
      </c>
      <c r="B6" s="39"/>
      <c r="C6" s="40"/>
      <c r="D6" s="40"/>
      <c r="E6" s="40"/>
      <c r="F6" s="41"/>
      <c r="G6" s="3"/>
    </row>
    <row r="7" spans="1:7" ht="18" customHeight="1">
      <c r="A7" s="42" t="s">
        <v>475</v>
      </c>
      <c r="B7" s="43" t="s">
        <v>474</v>
      </c>
      <c r="C7" s="40" t="s">
        <v>476</v>
      </c>
      <c r="D7" s="44">
        <v>149372742.71000001</v>
      </c>
      <c r="E7" s="44">
        <v>50417654.149999999</v>
      </c>
      <c r="F7" s="44">
        <f>D7-E7</f>
        <v>98955088.560000002</v>
      </c>
      <c r="G7" s="3"/>
    </row>
    <row r="8" spans="1:7" ht="36">
      <c r="A8" s="42" t="s">
        <v>477</v>
      </c>
      <c r="B8" s="43" t="s">
        <v>474</v>
      </c>
      <c r="C8" s="40" t="s">
        <v>478</v>
      </c>
      <c r="D8" s="44">
        <v>74000</v>
      </c>
      <c r="E8" s="44">
        <v>11450</v>
      </c>
      <c r="F8" s="44">
        <f t="shared" ref="F8:F71" si="0">D8-E8</f>
        <v>62550</v>
      </c>
      <c r="G8" s="3"/>
    </row>
    <row r="9" spans="1:7" ht="24">
      <c r="A9" s="42" t="s">
        <v>479</v>
      </c>
      <c r="B9" s="43" t="s">
        <v>474</v>
      </c>
      <c r="C9" s="40" t="s">
        <v>480</v>
      </c>
      <c r="D9" s="44">
        <v>74000</v>
      </c>
      <c r="E9" s="44">
        <v>11450</v>
      </c>
      <c r="F9" s="44">
        <f t="shared" si="0"/>
        <v>62550</v>
      </c>
      <c r="G9" s="3"/>
    </row>
    <row r="10" spans="1:7" ht="24">
      <c r="A10" s="42" t="s">
        <v>481</v>
      </c>
      <c r="B10" s="43" t="s">
        <v>474</v>
      </c>
      <c r="C10" s="40" t="s">
        <v>482</v>
      </c>
      <c r="D10" s="44">
        <v>74000</v>
      </c>
      <c r="E10" s="44">
        <v>11450</v>
      </c>
      <c r="F10" s="44">
        <f t="shared" si="0"/>
        <v>62550</v>
      </c>
      <c r="G10" s="3"/>
    </row>
    <row r="11" spans="1:7">
      <c r="A11" s="42" t="s">
        <v>483</v>
      </c>
      <c r="B11" s="43" t="s">
        <v>474</v>
      </c>
      <c r="C11" s="40" t="s">
        <v>484</v>
      </c>
      <c r="D11" s="44">
        <v>74000</v>
      </c>
      <c r="E11" s="44">
        <v>11450</v>
      </c>
      <c r="F11" s="44">
        <f t="shared" si="0"/>
        <v>62550</v>
      </c>
      <c r="G11" s="3"/>
    </row>
    <row r="12" spans="1:7" ht="36">
      <c r="A12" s="42" t="s">
        <v>485</v>
      </c>
      <c r="B12" s="43" t="s">
        <v>474</v>
      </c>
      <c r="C12" s="40" t="s">
        <v>486</v>
      </c>
      <c r="D12" s="44">
        <v>69069800</v>
      </c>
      <c r="E12" s="44">
        <v>22770601.780000001</v>
      </c>
      <c r="F12" s="44">
        <f t="shared" si="0"/>
        <v>46299198.219999999</v>
      </c>
      <c r="G12" s="3"/>
    </row>
    <row r="13" spans="1:7" ht="36">
      <c r="A13" s="42" t="s">
        <v>487</v>
      </c>
      <c r="B13" s="43" t="s">
        <v>474</v>
      </c>
      <c r="C13" s="40" t="s">
        <v>488</v>
      </c>
      <c r="D13" s="44">
        <v>64056900</v>
      </c>
      <c r="E13" s="44">
        <v>21105062.079999998</v>
      </c>
      <c r="F13" s="44">
        <f t="shared" si="0"/>
        <v>42951837.920000002</v>
      </c>
      <c r="G13" s="3"/>
    </row>
    <row r="14" spans="1:7">
      <c r="A14" s="42" t="s">
        <v>489</v>
      </c>
      <c r="B14" s="43" t="s">
        <v>474</v>
      </c>
      <c r="C14" s="40" t="s">
        <v>490</v>
      </c>
      <c r="D14" s="44">
        <v>64056900</v>
      </c>
      <c r="E14" s="44">
        <v>21105062.079999998</v>
      </c>
      <c r="F14" s="44">
        <f t="shared" si="0"/>
        <v>42951837.920000002</v>
      </c>
      <c r="G14" s="3"/>
    </row>
    <row r="15" spans="1:7">
      <c r="A15" s="42" t="s">
        <v>491</v>
      </c>
      <c r="B15" s="43" t="s">
        <v>474</v>
      </c>
      <c r="C15" s="40" t="s">
        <v>492</v>
      </c>
      <c r="D15" s="44">
        <v>47159400</v>
      </c>
      <c r="E15" s="44">
        <v>16074674.65</v>
      </c>
      <c r="F15" s="44">
        <f t="shared" si="0"/>
        <v>31084725.350000001</v>
      </c>
      <c r="G15" s="3"/>
    </row>
    <row r="16" spans="1:7" ht="24">
      <c r="A16" s="42" t="s">
        <v>493</v>
      </c>
      <c r="B16" s="43" t="s">
        <v>474</v>
      </c>
      <c r="C16" s="40" t="s">
        <v>494</v>
      </c>
      <c r="D16" s="44">
        <v>2868800</v>
      </c>
      <c r="E16" s="44">
        <v>656111.22</v>
      </c>
      <c r="F16" s="44">
        <f t="shared" si="0"/>
        <v>2212688.7800000003</v>
      </c>
      <c r="G16" s="3"/>
    </row>
    <row r="17" spans="1:7" ht="36">
      <c r="A17" s="42" t="s">
        <v>495</v>
      </c>
      <c r="B17" s="43" t="s">
        <v>474</v>
      </c>
      <c r="C17" s="40" t="s">
        <v>496</v>
      </c>
      <c r="D17" s="44">
        <v>14028700</v>
      </c>
      <c r="E17" s="44">
        <v>4374276.21</v>
      </c>
      <c r="F17" s="44">
        <f t="shared" si="0"/>
        <v>9654423.7899999991</v>
      </c>
      <c r="G17" s="3"/>
    </row>
    <row r="18" spans="1:7" ht="24">
      <c r="A18" s="42" t="s">
        <v>479</v>
      </c>
      <c r="B18" s="43" t="s">
        <v>474</v>
      </c>
      <c r="C18" s="40" t="s">
        <v>497</v>
      </c>
      <c r="D18" s="44">
        <v>4930100</v>
      </c>
      <c r="E18" s="44">
        <v>1661780.74</v>
      </c>
      <c r="F18" s="44">
        <f t="shared" si="0"/>
        <v>3268319.26</v>
      </c>
      <c r="G18" s="3"/>
    </row>
    <row r="19" spans="1:7" ht="24">
      <c r="A19" s="42" t="s">
        <v>481</v>
      </c>
      <c r="B19" s="43" t="s">
        <v>474</v>
      </c>
      <c r="C19" s="40" t="s">
        <v>498</v>
      </c>
      <c r="D19" s="44">
        <v>4930100</v>
      </c>
      <c r="E19" s="44">
        <v>1661780.74</v>
      </c>
      <c r="F19" s="44">
        <f t="shared" si="0"/>
        <v>3268319.26</v>
      </c>
      <c r="G19" s="3"/>
    </row>
    <row r="20" spans="1:7" ht="24">
      <c r="A20" s="42" t="s">
        <v>499</v>
      </c>
      <c r="B20" s="43" t="s">
        <v>474</v>
      </c>
      <c r="C20" s="40" t="s">
        <v>500</v>
      </c>
      <c r="D20" s="44">
        <v>0</v>
      </c>
      <c r="E20" s="44">
        <v>0</v>
      </c>
      <c r="F20" s="44">
        <f t="shared" si="0"/>
        <v>0</v>
      </c>
      <c r="G20" s="3"/>
    </row>
    <row r="21" spans="1:7">
      <c r="A21" s="42" t="s">
        <v>483</v>
      </c>
      <c r="B21" s="43" t="s">
        <v>474</v>
      </c>
      <c r="C21" s="40" t="s">
        <v>501</v>
      </c>
      <c r="D21" s="44">
        <v>3168700</v>
      </c>
      <c r="E21" s="44">
        <v>1000271.7</v>
      </c>
      <c r="F21" s="44">
        <f t="shared" si="0"/>
        <v>2168428.2999999998</v>
      </c>
      <c r="G21" s="3"/>
    </row>
    <row r="22" spans="1:7">
      <c r="A22" s="42" t="s">
        <v>502</v>
      </c>
      <c r="B22" s="43" t="s">
        <v>474</v>
      </c>
      <c r="C22" s="40" t="s">
        <v>503</v>
      </c>
      <c r="D22" s="44">
        <v>1761400</v>
      </c>
      <c r="E22" s="44">
        <v>661509.04</v>
      </c>
      <c r="F22" s="44">
        <f t="shared" si="0"/>
        <v>1099890.96</v>
      </c>
      <c r="G22" s="3"/>
    </row>
    <row r="23" spans="1:7">
      <c r="A23" s="42" t="s">
        <v>504</v>
      </c>
      <c r="B23" s="43" t="s">
        <v>474</v>
      </c>
      <c r="C23" s="40" t="s">
        <v>505</v>
      </c>
      <c r="D23" s="44">
        <v>82500</v>
      </c>
      <c r="E23" s="44">
        <v>3750</v>
      </c>
      <c r="F23" s="44">
        <f t="shared" si="0"/>
        <v>78750</v>
      </c>
      <c r="G23" s="3"/>
    </row>
    <row r="24" spans="1:7">
      <c r="A24" s="42" t="s">
        <v>437</v>
      </c>
      <c r="B24" s="43" t="s">
        <v>474</v>
      </c>
      <c r="C24" s="40" t="s">
        <v>506</v>
      </c>
      <c r="D24" s="44">
        <v>82500</v>
      </c>
      <c r="E24" s="44">
        <v>3750</v>
      </c>
      <c r="F24" s="44">
        <f t="shared" si="0"/>
        <v>78750</v>
      </c>
      <c r="G24" s="3"/>
    </row>
    <row r="25" spans="1:7">
      <c r="A25" s="42" t="s">
        <v>507</v>
      </c>
      <c r="B25" s="43" t="s">
        <v>474</v>
      </c>
      <c r="C25" s="40" t="s">
        <v>508</v>
      </c>
      <c r="D25" s="44">
        <v>300</v>
      </c>
      <c r="E25" s="44">
        <v>8.9600000000000009</v>
      </c>
      <c r="F25" s="44">
        <f t="shared" si="0"/>
        <v>291.04000000000002</v>
      </c>
      <c r="G25" s="3"/>
    </row>
    <row r="26" spans="1:7">
      <c r="A26" s="42" t="s">
        <v>509</v>
      </c>
      <c r="B26" s="43" t="s">
        <v>474</v>
      </c>
      <c r="C26" s="40" t="s">
        <v>510</v>
      </c>
      <c r="D26" s="44">
        <v>300</v>
      </c>
      <c r="E26" s="44">
        <v>8.9600000000000009</v>
      </c>
      <c r="F26" s="44">
        <f t="shared" si="0"/>
        <v>291.04000000000002</v>
      </c>
      <c r="G26" s="3"/>
    </row>
    <row r="27" spans="1:7">
      <c r="A27" s="42" t="s">
        <v>511</v>
      </c>
      <c r="B27" s="43" t="s">
        <v>474</v>
      </c>
      <c r="C27" s="40" t="s">
        <v>512</v>
      </c>
      <c r="D27" s="44">
        <v>0</v>
      </c>
      <c r="E27" s="44">
        <v>0</v>
      </c>
      <c r="F27" s="44">
        <f t="shared" si="0"/>
        <v>0</v>
      </c>
      <c r="G27" s="3"/>
    </row>
    <row r="28" spans="1:7">
      <c r="A28" s="42" t="s">
        <v>513</v>
      </c>
      <c r="B28" s="43" t="s">
        <v>474</v>
      </c>
      <c r="C28" s="40" t="s">
        <v>514</v>
      </c>
      <c r="D28" s="44">
        <v>300</v>
      </c>
      <c r="E28" s="44">
        <v>8.9600000000000009</v>
      </c>
      <c r="F28" s="44">
        <f t="shared" si="0"/>
        <v>291.04000000000002</v>
      </c>
      <c r="G28" s="3"/>
    </row>
    <row r="29" spans="1:7">
      <c r="A29" s="42" t="s">
        <v>515</v>
      </c>
      <c r="B29" s="43" t="s">
        <v>474</v>
      </c>
      <c r="C29" s="40" t="s">
        <v>516</v>
      </c>
      <c r="D29" s="44">
        <v>84500</v>
      </c>
      <c r="E29" s="44">
        <v>84500</v>
      </c>
      <c r="F29" s="44">
        <f t="shared" si="0"/>
        <v>0</v>
      </c>
      <c r="G29" s="3"/>
    </row>
    <row r="30" spans="1:7" ht="24">
      <c r="A30" s="42" t="s">
        <v>479</v>
      </c>
      <c r="B30" s="43" t="s">
        <v>474</v>
      </c>
      <c r="C30" s="40" t="s">
        <v>517</v>
      </c>
      <c r="D30" s="44">
        <v>84500</v>
      </c>
      <c r="E30" s="44">
        <v>84500</v>
      </c>
      <c r="F30" s="44">
        <f t="shared" si="0"/>
        <v>0</v>
      </c>
      <c r="G30" s="3"/>
    </row>
    <row r="31" spans="1:7" ht="24">
      <c r="A31" s="42" t="s">
        <v>481</v>
      </c>
      <c r="B31" s="43" t="s">
        <v>474</v>
      </c>
      <c r="C31" s="40" t="s">
        <v>518</v>
      </c>
      <c r="D31" s="44">
        <v>84500</v>
      </c>
      <c r="E31" s="44">
        <v>84500</v>
      </c>
      <c r="F31" s="44">
        <f t="shared" si="0"/>
        <v>0</v>
      </c>
      <c r="G31" s="3"/>
    </row>
    <row r="32" spans="1:7">
      <c r="A32" s="42" t="s">
        <v>483</v>
      </c>
      <c r="B32" s="43" t="s">
        <v>474</v>
      </c>
      <c r="C32" s="40" t="s">
        <v>519</v>
      </c>
      <c r="D32" s="44">
        <v>84500</v>
      </c>
      <c r="E32" s="44">
        <v>84500</v>
      </c>
      <c r="F32" s="44">
        <f t="shared" si="0"/>
        <v>0</v>
      </c>
      <c r="G32" s="3"/>
    </row>
    <row r="33" spans="1:7" ht="24">
      <c r="A33" s="42" t="s">
        <v>520</v>
      </c>
      <c r="B33" s="43" t="s">
        <v>474</v>
      </c>
      <c r="C33" s="40" t="s">
        <v>521</v>
      </c>
      <c r="D33" s="44">
        <v>27762100</v>
      </c>
      <c r="E33" s="44">
        <v>9850809.8699999992</v>
      </c>
      <c r="F33" s="44">
        <f t="shared" si="0"/>
        <v>17911290.130000003</v>
      </c>
      <c r="G33" s="3"/>
    </row>
    <row r="34" spans="1:7" ht="36">
      <c r="A34" s="42" t="s">
        <v>487</v>
      </c>
      <c r="B34" s="43" t="s">
        <v>474</v>
      </c>
      <c r="C34" s="40" t="s">
        <v>522</v>
      </c>
      <c r="D34" s="44">
        <v>26106000</v>
      </c>
      <c r="E34" s="44">
        <v>9247161.0099999998</v>
      </c>
      <c r="F34" s="44">
        <f t="shared" si="0"/>
        <v>16858838.990000002</v>
      </c>
      <c r="G34" s="3"/>
    </row>
    <row r="35" spans="1:7">
      <c r="A35" s="42" t="s">
        <v>489</v>
      </c>
      <c r="B35" s="43" t="s">
        <v>474</v>
      </c>
      <c r="C35" s="40" t="s">
        <v>523</v>
      </c>
      <c r="D35" s="44">
        <v>26106000</v>
      </c>
      <c r="E35" s="44">
        <v>9247161.0099999998</v>
      </c>
      <c r="F35" s="44">
        <f t="shared" si="0"/>
        <v>16858838.990000002</v>
      </c>
      <c r="G35" s="3"/>
    </row>
    <row r="36" spans="1:7">
      <c r="A36" s="42" t="s">
        <v>491</v>
      </c>
      <c r="B36" s="43" t="s">
        <v>474</v>
      </c>
      <c r="C36" s="40" t="s">
        <v>524</v>
      </c>
      <c r="D36" s="44">
        <v>18917900</v>
      </c>
      <c r="E36" s="44">
        <v>7003065.6900000004</v>
      </c>
      <c r="F36" s="44">
        <f t="shared" si="0"/>
        <v>11914834.309999999</v>
      </c>
      <c r="G36" s="3"/>
    </row>
    <row r="37" spans="1:7" ht="24">
      <c r="A37" s="42" t="s">
        <v>493</v>
      </c>
      <c r="B37" s="43" t="s">
        <v>474</v>
      </c>
      <c r="C37" s="40" t="s">
        <v>525</v>
      </c>
      <c r="D37" s="44">
        <v>1500300</v>
      </c>
      <c r="E37" s="44">
        <v>370931.39</v>
      </c>
      <c r="F37" s="44">
        <f t="shared" si="0"/>
        <v>1129368.6099999999</v>
      </c>
      <c r="G37" s="3"/>
    </row>
    <row r="38" spans="1:7" ht="36">
      <c r="A38" s="42" t="s">
        <v>495</v>
      </c>
      <c r="B38" s="43" t="s">
        <v>474</v>
      </c>
      <c r="C38" s="40" t="s">
        <v>526</v>
      </c>
      <c r="D38" s="44">
        <v>5687800</v>
      </c>
      <c r="E38" s="44">
        <v>1873163.93</v>
      </c>
      <c r="F38" s="44">
        <f t="shared" si="0"/>
        <v>3814636.0700000003</v>
      </c>
      <c r="G38" s="3"/>
    </row>
    <row r="39" spans="1:7" ht="24">
      <c r="A39" s="42" t="s">
        <v>479</v>
      </c>
      <c r="B39" s="43" t="s">
        <v>474</v>
      </c>
      <c r="C39" s="40" t="s">
        <v>527</v>
      </c>
      <c r="D39" s="44">
        <v>1644100</v>
      </c>
      <c r="E39" s="44">
        <v>603648.86</v>
      </c>
      <c r="F39" s="44">
        <f t="shared" si="0"/>
        <v>1040451.14</v>
      </c>
      <c r="G39" s="3"/>
    </row>
    <row r="40" spans="1:7" ht="24">
      <c r="A40" s="42" t="s">
        <v>481</v>
      </c>
      <c r="B40" s="43" t="s">
        <v>474</v>
      </c>
      <c r="C40" s="40" t="s">
        <v>528</v>
      </c>
      <c r="D40" s="44">
        <v>1644100</v>
      </c>
      <c r="E40" s="44">
        <v>603648.86</v>
      </c>
      <c r="F40" s="44">
        <f t="shared" si="0"/>
        <v>1040451.14</v>
      </c>
      <c r="G40" s="3"/>
    </row>
    <row r="41" spans="1:7">
      <c r="A41" s="42" t="s">
        <v>483</v>
      </c>
      <c r="B41" s="43" t="s">
        <v>474</v>
      </c>
      <c r="C41" s="40" t="s">
        <v>529</v>
      </c>
      <c r="D41" s="44">
        <v>1498300</v>
      </c>
      <c r="E41" s="44">
        <v>559667.93000000005</v>
      </c>
      <c r="F41" s="44">
        <f t="shared" si="0"/>
        <v>938632.07</v>
      </c>
      <c r="G41" s="3"/>
    </row>
    <row r="42" spans="1:7">
      <c r="A42" s="42" t="s">
        <v>502</v>
      </c>
      <c r="B42" s="43" t="s">
        <v>474</v>
      </c>
      <c r="C42" s="40" t="s">
        <v>530</v>
      </c>
      <c r="D42" s="44">
        <v>145800</v>
      </c>
      <c r="E42" s="44">
        <v>43980.93</v>
      </c>
      <c r="F42" s="44">
        <f t="shared" si="0"/>
        <v>101819.07</v>
      </c>
      <c r="G42" s="3"/>
    </row>
    <row r="43" spans="1:7">
      <c r="A43" s="42" t="s">
        <v>504</v>
      </c>
      <c r="B43" s="43" t="s">
        <v>474</v>
      </c>
      <c r="C43" s="40" t="s">
        <v>531</v>
      </c>
      <c r="D43" s="44">
        <v>0</v>
      </c>
      <c r="E43" s="44">
        <v>0</v>
      </c>
      <c r="F43" s="44">
        <f t="shared" si="0"/>
        <v>0</v>
      </c>
      <c r="G43" s="3"/>
    </row>
    <row r="44" spans="1:7">
      <c r="A44" s="42" t="s">
        <v>437</v>
      </c>
      <c r="B44" s="43" t="s">
        <v>474</v>
      </c>
      <c r="C44" s="40" t="s">
        <v>532</v>
      </c>
      <c r="D44" s="44">
        <v>0</v>
      </c>
      <c r="E44" s="44">
        <v>0</v>
      </c>
      <c r="F44" s="44">
        <f t="shared" si="0"/>
        <v>0</v>
      </c>
      <c r="G44" s="3"/>
    </row>
    <row r="45" spans="1:7">
      <c r="A45" s="42" t="s">
        <v>507</v>
      </c>
      <c r="B45" s="43" t="s">
        <v>474</v>
      </c>
      <c r="C45" s="40" t="s">
        <v>533</v>
      </c>
      <c r="D45" s="44">
        <v>12000</v>
      </c>
      <c r="E45" s="44">
        <v>0</v>
      </c>
      <c r="F45" s="44">
        <f t="shared" si="0"/>
        <v>12000</v>
      </c>
      <c r="G45" s="3"/>
    </row>
    <row r="46" spans="1:7">
      <c r="A46" s="42" t="s">
        <v>509</v>
      </c>
      <c r="B46" s="43" t="s">
        <v>474</v>
      </c>
      <c r="C46" s="40" t="s">
        <v>534</v>
      </c>
      <c r="D46" s="44">
        <v>12000</v>
      </c>
      <c r="E46" s="44">
        <v>0</v>
      </c>
      <c r="F46" s="44">
        <f t="shared" si="0"/>
        <v>12000</v>
      </c>
      <c r="G46" s="3"/>
    </row>
    <row r="47" spans="1:7">
      <c r="A47" s="42" t="s">
        <v>513</v>
      </c>
      <c r="B47" s="43" t="s">
        <v>474</v>
      </c>
      <c r="C47" s="40" t="s">
        <v>535</v>
      </c>
      <c r="D47" s="44">
        <v>12000</v>
      </c>
      <c r="E47" s="44">
        <v>0</v>
      </c>
      <c r="F47" s="44">
        <f t="shared" si="0"/>
        <v>12000</v>
      </c>
      <c r="G47" s="3"/>
    </row>
    <row r="48" spans="1:7">
      <c r="A48" s="42" t="s">
        <v>536</v>
      </c>
      <c r="B48" s="43" t="s">
        <v>474</v>
      </c>
      <c r="C48" s="40" t="s">
        <v>537</v>
      </c>
      <c r="D48" s="44">
        <v>0</v>
      </c>
      <c r="E48" s="44">
        <v>0</v>
      </c>
      <c r="F48" s="44">
        <f t="shared" si="0"/>
        <v>0</v>
      </c>
      <c r="G48" s="3"/>
    </row>
    <row r="49" spans="1:7">
      <c r="A49" s="42" t="s">
        <v>507</v>
      </c>
      <c r="B49" s="43" t="s">
        <v>474</v>
      </c>
      <c r="C49" s="40" t="s">
        <v>538</v>
      </c>
      <c r="D49" s="44">
        <v>0</v>
      </c>
      <c r="E49" s="44">
        <v>0</v>
      </c>
      <c r="F49" s="44">
        <f t="shared" si="0"/>
        <v>0</v>
      </c>
      <c r="G49" s="3"/>
    </row>
    <row r="50" spans="1:7">
      <c r="A50" s="42" t="s">
        <v>539</v>
      </c>
      <c r="B50" s="43" t="s">
        <v>474</v>
      </c>
      <c r="C50" s="40" t="s">
        <v>540</v>
      </c>
      <c r="D50" s="44">
        <v>0</v>
      </c>
      <c r="E50" s="44">
        <v>0</v>
      </c>
      <c r="F50" s="44">
        <f t="shared" si="0"/>
        <v>0</v>
      </c>
      <c r="G50" s="3"/>
    </row>
    <row r="51" spans="1:7">
      <c r="A51" s="42" t="s">
        <v>541</v>
      </c>
      <c r="B51" s="43" t="s">
        <v>474</v>
      </c>
      <c r="C51" s="40" t="s">
        <v>542</v>
      </c>
      <c r="D51" s="44">
        <v>2118903.71</v>
      </c>
      <c r="E51" s="44">
        <v>0</v>
      </c>
      <c r="F51" s="44">
        <f t="shared" si="0"/>
        <v>2118903.71</v>
      </c>
      <c r="G51" s="3"/>
    </row>
    <row r="52" spans="1:7">
      <c r="A52" s="42" t="s">
        <v>507</v>
      </c>
      <c r="B52" s="43" t="s">
        <v>474</v>
      </c>
      <c r="C52" s="40" t="s">
        <v>543</v>
      </c>
      <c r="D52" s="44">
        <v>2118903.71</v>
      </c>
      <c r="E52" s="44">
        <v>0</v>
      </c>
      <c r="F52" s="44">
        <f t="shared" si="0"/>
        <v>2118903.71</v>
      </c>
      <c r="G52" s="3"/>
    </row>
    <row r="53" spans="1:7">
      <c r="A53" s="42" t="s">
        <v>544</v>
      </c>
      <c r="B53" s="43" t="s">
        <v>474</v>
      </c>
      <c r="C53" s="40" t="s">
        <v>545</v>
      </c>
      <c r="D53" s="44">
        <v>2118903.71</v>
      </c>
      <c r="E53" s="44">
        <v>0</v>
      </c>
      <c r="F53" s="44">
        <f t="shared" si="0"/>
        <v>2118903.71</v>
      </c>
      <c r="G53" s="3"/>
    </row>
    <row r="54" spans="1:7">
      <c r="A54" s="42" t="s">
        <v>546</v>
      </c>
      <c r="B54" s="43" t="s">
        <v>474</v>
      </c>
      <c r="C54" s="40" t="s">
        <v>547</v>
      </c>
      <c r="D54" s="44">
        <v>50263439</v>
      </c>
      <c r="E54" s="44">
        <v>17700292.5</v>
      </c>
      <c r="F54" s="44">
        <f t="shared" si="0"/>
        <v>32563146.5</v>
      </c>
      <c r="G54" s="3"/>
    </row>
    <row r="55" spans="1:7" ht="36">
      <c r="A55" s="42" t="s">
        <v>487</v>
      </c>
      <c r="B55" s="43" t="s">
        <v>474</v>
      </c>
      <c r="C55" s="40" t="s">
        <v>548</v>
      </c>
      <c r="D55" s="44">
        <v>20024400</v>
      </c>
      <c r="E55" s="44">
        <v>6745851.3399999999</v>
      </c>
      <c r="F55" s="44">
        <f t="shared" si="0"/>
        <v>13278548.66</v>
      </c>
      <c r="G55" s="3"/>
    </row>
    <row r="56" spans="1:7">
      <c r="A56" s="42" t="s">
        <v>549</v>
      </c>
      <c r="B56" s="43" t="s">
        <v>474</v>
      </c>
      <c r="C56" s="40" t="s">
        <v>550</v>
      </c>
      <c r="D56" s="44">
        <v>5883000</v>
      </c>
      <c r="E56" s="44">
        <v>1832753.92</v>
      </c>
      <c r="F56" s="44">
        <f t="shared" si="0"/>
        <v>4050246.08</v>
      </c>
      <c r="G56" s="3"/>
    </row>
    <row r="57" spans="1:7">
      <c r="A57" s="42" t="s">
        <v>551</v>
      </c>
      <c r="B57" s="43" t="s">
        <v>474</v>
      </c>
      <c r="C57" s="40" t="s">
        <v>552</v>
      </c>
      <c r="D57" s="44">
        <v>4501600</v>
      </c>
      <c r="E57" s="44">
        <v>1448243.74</v>
      </c>
      <c r="F57" s="44">
        <f t="shared" si="0"/>
        <v>3053356.26</v>
      </c>
      <c r="G57" s="3"/>
    </row>
    <row r="58" spans="1:7">
      <c r="A58" s="42" t="s">
        <v>553</v>
      </c>
      <c r="B58" s="43" t="s">
        <v>474</v>
      </c>
      <c r="C58" s="40" t="s">
        <v>554</v>
      </c>
      <c r="D58" s="44">
        <v>22000</v>
      </c>
      <c r="E58" s="44">
        <v>500</v>
      </c>
      <c r="F58" s="44">
        <f t="shared" si="0"/>
        <v>21500</v>
      </c>
      <c r="G58" s="3"/>
    </row>
    <row r="59" spans="1:7" ht="24">
      <c r="A59" s="42" t="s">
        <v>555</v>
      </c>
      <c r="B59" s="43" t="s">
        <v>474</v>
      </c>
      <c r="C59" s="40" t="s">
        <v>556</v>
      </c>
      <c r="D59" s="44">
        <v>1359400</v>
      </c>
      <c r="E59" s="44">
        <v>384010.18</v>
      </c>
      <c r="F59" s="44">
        <f t="shared" si="0"/>
        <v>975389.82000000007</v>
      </c>
      <c r="G59" s="3"/>
    </row>
    <row r="60" spans="1:7">
      <c r="A60" s="42" t="s">
        <v>489</v>
      </c>
      <c r="B60" s="43" t="s">
        <v>474</v>
      </c>
      <c r="C60" s="40" t="s">
        <v>557</v>
      </c>
      <c r="D60" s="44">
        <v>14141400</v>
      </c>
      <c r="E60" s="44">
        <v>4913097.42</v>
      </c>
      <c r="F60" s="44">
        <f t="shared" si="0"/>
        <v>9228302.5800000001</v>
      </c>
      <c r="G60" s="3"/>
    </row>
    <row r="61" spans="1:7">
      <c r="A61" s="42" t="s">
        <v>491</v>
      </c>
      <c r="B61" s="43" t="s">
        <v>474</v>
      </c>
      <c r="C61" s="40" t="s">
        <v>558</v>
      </c>
      <c r="D61" s="44">
        <v>10507300</v>
      </c>
      <c r="E61" s="44">
        <v>3772656.47</v>
      </c>
      <c r="F61" s="44">
        <f t="shared" si="0"/>
        <v>6734643.5299999993</v>
      </c>
      <c r="G61" s="3"/>
    </row>
    <row r="62" spans="1:7" ht="24">
      <c r="A62" s="42" t="s">
        <v>493</v>
      </c>
      <c r="B62" s="43" t="s">
        <v>474</v>
      </c>
      <c r="C62" s="40" t="s">
        <v>559</v>
      </c>
      <c r="D62" s="44">
        <v>463000</v>
      </c>
      <c r="E62" s="44">
        <v>114267.6</v>
      </c>
      <c r="F62" s="44">
        <f t="shared" si="0"/>
        <v>348732.4</v>
      </c>
      <c r="G62" s="3"/>
    </row>
    <row r="63" spans="1:7" ht="24">
      <c r="A63" s="42" t="s">
        <v>560</v>
      </c>
      <c r="B63" s="43" t="s">
        <v>474</v>
      </c>
      <c r="C63" s="40" t="s">
        <v>561</v>
      </c>
      <c r="D63" s="44">
        <v>0</v>
      </c>
      <c r="E63" s="44">
        <v>0</v>
      </c>
      <c r="F63" s="44">
        <f t="shared" si="0"/>
        <v>0</v>
      </c>
      <c r="G63" s="3"/>
    </row>
    <row r="64" spans="1:7" ht="36">
      <c r="A64" s="42" t="s">
        <v>495</v>
      </c>
      <c r="B64" s="43" t="s">
        <v>474</v>
      </c>
      <c r="C64" s="40" t="s">
        <v>562</v>
      </c>
      <c r="D64" s="44">
        <v>3171100</v>
      </c>
      <c r="E64" s="44">
        <v>1026173.35</v>
      </c>
      <c r="F64" s="44">
        <f t="shared" si="0"/>
        <v>2144926.65</v>
      </c>
      <c r="G64" s="3"/>
    </row>
    <row r="65" spans="1:7" ht="24">
      <c r="A65" s="42" t="s">
        <v>479</v>
      </c>
      <c r="B65" s="43" t="s">
        <v>474</v>
      </c>
      <c r="C65" s="40" t="s">
        <v>563</v>
      </c>
      <c r="D65" s="44">
        <v>8665939</v>
      </c>
      <c r="E65" s="44">
        <v>4981970.04</v>
      </c>
      <c r="F65" s="44">
        <f t="shared" si="0"/>
        <v>3683968.96</v>
      </c>
      <c r="G65" s="3"/>
    </row>
    <row r="66" spans="1:7" ht="24">
      <c r="A66" s="42" t="s">
        <v>481</v>
      </c>
      <c r="B66" s="43" t="s">
        <v>474</v>
      </c>
      <c r="C66" s="40" t="s">
        <v>564</v>
      </c>
      <c r="D66" s="44">
        <v>8665939</v>
      </c>
      <c r="E66" s="44">
        <v>4981970.04</v>
      </c>
      <c r="F66" s="44">
        <f t="shared" si="0"/>
        <v>3683968.96</v>
      </c>
      <c r="G66" s="3"/>
    </row>
    <row r="67" spans="1:7">
      <c r="A67" s="42" t="s">
        <v>483</v>
      </c>
      <c r="B67" s="43" t="s">
        <v>474</v>
      </c>
      <c r="C67" s="40" t="s">
        <v>565</v>
      </c>
      <c r="D67" s="44">
        <v>7998039</v>
      </c>
      <c r="E67" s="44">
        <v>4671190.88</v>
      </c>
      <c r="F67" s="44">
        <f t="shared" si="0"/>
        <v>3326848.12</v>
      </c>
      <c r="G67" s="3"/>
    </row>
    <row r="68" spans="1:7">
      <c r="A68" s="42" t="s">
        <v>502</v>
      </c>
      <c r="B68" s="43" t="s">
        <v>474</v>
      </c>
      <c r="C68" s="40" t="s">
        <v>566</v>
      </c>
      <c r="D68" s="44">
        <v>667900</v>
      </c>
      <c r="E68" s="44">
        <v>310779.15999999997</v>
      </c>
      <c r="F68" s="44">
        <f t="shared" si="0"/>
        <v>357120.84</v>
      </c>
      <c r="G68" s="3"/>
    </row>
    <row r="69" spans="1:7" ht="24">
      <c r="A69" s="42" t="s">
        <v>567</v>
      </c>
      <c r="B69" s="43" t="s">
        <v>474</v>
      </c>
      <c r="C69" s="40" t="s">
        <v>568</v>
      </c>
      <c r="D69" s="44">
        <v>15435800</v>
      </c>
      <c r="E69" s="44">
        <v>5675219.3799999999</v>
      </c>
      <c r="F69" s="44">
        <f t="shared" si="0"/>
        <v>9760580.620000001</v>
      </c>
      <c r="G69" s="3"/>
    </row>
    <row r="70" spans="1:7">
      <c r="A70" s="42" t="s">
        <v>569</v>
      </c>
      <c r="B70" s="43" t="s">
        <v>474</v>
      </c>
      <c r="C70" s="40" t="s">
        <v>570</v>
      </c>
      <c r="D70" s="44">
        <v>11432500</v>
      </c>
      <c r="E70" s="44">
        <v>4424600</v>
      </c>
      <c r="F70" s="44">
        <f t="shared" si="0"/>
        <v>7007900</v>
      </c>
      <c r="G70" s="3"/>
    </row>
    <row r="71" spans="1:7" ht="36">
      <c r="A71" s="42" t="s">
        <v>571</v>
      </c>
      <c r="B71" s="43" t="s">
        <v>474</v>
      </c>
      <c r="C71" s="40" t="s">
        <v>572</v>
      </c>
      <c r="D71" s="44">
        <v>11432500</v>
      </c>
      <c r="E71" s="44">
        <v>4424600</v>
      </c>
      <c r="F71" s="44">
        <f t="shared" si="0"/>
        <v>7007900</v>
      </c>
      <c r="G71" s="3"/>
    </row>
    <row r="72" spans="1:7" ht="36">
      <c r="A72" s="42" t="s">
        <v>573</v>
      </c>
      <c r="B72" s="43" t="s">
        <v>474</v>
      </c>
      <c r="C72" s="40" t="s">
        <v>574</v>
      </c>
      <c r="D72" s="44">
        <v>4003300</v>
      </c>
      <c r="E72" s="44">
        <v>1250619.3799999999</v>
      </c>
      <c r="F72" s="44">
        <f t="shared" ref="F72:F135" si="1">D72-E72</f>
        <v>2752680.62</v>
      </c>
      <c r="G72" s="3"/>
    </row>
    <row r="73" spans="1:7" ht="24">
      <c r="A73" s="42" t="s">
        <v>575</v>
      </c>
      <c r="B73" s="43" t="s">
        <v>474</v>
      </c>
      <c r="C73" s="40" t="s">
        <v>576</v>
      </c>
      <c r="D73" s="44">
        <v>4003300</v>
      </c>
      <c r="E73" s="44">
        <v>1250619.3799999999</v>
      </c>
      <c r="F73" s="44">
        <f t="shared" si="1"/>
        <v>2752680.62</v>
      </c>
      <c r="G73" s="3"/>
    </row>
    <row r="74" spans="1:7">
      <c r="A74" s="42" t="s">
        <v>507</v>
      </c>
      <c r="B74" s="43" t="s">
        <v>474</v>
      </c>
      <c r="C74" s="40" t="s">
        <v>577</v>
      </c>
      <c r="D74" s="44">
        <v>6137300</v>
      </c>
      <c r="E74" s="44">
        <v>297251.74</v>
      </c>
      <c r="F74" s="44">
        <f t="shared" si="1"/>
        <v>5840048.2599999998</v>
      </c>
      <c r="G74" s="3"/>
    </row>
    <row r="75" spans="1:7">
      <c r="A75" s="42" t="s">
        <v>578</v>
      </c>
      <c r="B75" s="43" t="s">
        <v>474</v>
      </c>
      <c r="C75" s="40" t="s">
        <v>579</v>
      </c>
      <c r="D75" s="44">
        <v>0</v>
      </c>
      <c r="E75" s="44">
        <v>0</v>
      </c>
      <c r="F75" s="44">
        <f t="shared" si="1"/>
        <v>0</v>
      </c>
      <c r="G75" s="3"/>
    </row>
    <row r="76" spans="1:7" ht="24">
      <c r="A76" s="42" t="s">
        <v>580</v>
      </c>
      <c r="B76" s="43" t="s">
        <v>474</v>
      </c>
      <c r="C76" s="40" t="s">
        <v>581</v>
      </c>
      <c r="D76" s="44">
        <v>0</v>
      </c>
      <c r="E76" s="44">
        <v>0</v>
      </c>
      <c r="F76" s="44">
        <f t="shared" si="1"/>
        <v>0</v>
      </c>
      <c r="G76" s="3"/>
    </row>
    <row r="77" spans="1:7">
      <c r="A77" s="42" t="s">
        <v>509</v>
      </c>
      <c r="B77" s="43" t="s">
        <v>474</v>
      </c>
      <c r="C77" s="40" t="s">
        <v>582</v>
      </c>
      <c r="D77" s="44">
        <v>395100</v>
      </c>
      <c r="E77" s="44">
        <v>297251.74</v>
      </c>
      <c r="F77" s="44">
        <f t="shared" si="1"/>
        <v>97848.260000000009</v>
      </c>
      <c r="G77" s="3"/>
    </row>
    <row r="78" spans="1:7">
      <c r="A78" s="42" t="s">
        <v>583</v>
      </c>
      <c r="B78" s="43" t="s">
        <v>474</v>
      </c>
      <c r="C78" s="40" t="s">
        <v>584</v>
      </c>
      <c r="D78" s="44">
        <v>87600</v>
      </c>
      <c r="E78" s="44">
        <v>17333</v>
      </c>
      <c r="F78" s="44">
        <f t="shared" si="1"/>
        <v>70267</v>
      </c>
      <c r="G78" s="3"/>
    </row>
    <row r="79" spans="1:7">
      <c r="A79" s="42" t="s">
        <v>511</v>
      </c>
      <c r="B79" s="43" t="s">
        <v>474</v>
      </c>
      <c r="C79" s="40" t="s">
        <v>585</v>
      </c>
      <c r="D79" s="44">
        <v>37400</v>
      </c>
      <c r="E79" s="44">
        <v>15946</v>
      </c>
      <c r="F79" s="44">
        <f t="shared" si="1"/>
        <v>21454</v>
      </c>
      <c r="G79" s="3"/>
    </row>
    <row r="80" spans="1:7">
      <c r="A80" s="42" t="s">
        <v>513</v>
      </c>
      <c r="B80" s="43" t="s">
        <v>474</v>
      </c>
      <c r="C80" s="40" t="s">
        <v>586</v>
      </c>
      <c r="D80" s="44">
        <v>270100</v>
      </c>
      <c r="E80" s="44">
        <v>263972.74</v>
      </c>
      <c r="F80" s="44">
        <f t="shared" si="1"/>
        <v>6127.2600000000093</v>
      </c>
      <c r="G80" s="3"/>
    </row>
    <row r="81" spans="1:7">
      <c r="A81" s="42" t="s">
        <v>544</v>
      </c>
      <c r="B81" s="43" t="s">
        <v>474</v>
      </c>
      <c r="C81" s="40" t="s">
        <v>587</v>
      </c>
      <c r="D81" s="44">
        <v>5742200</v>
      </c>
      <c r="E81" s="44">
        <v>0</v>
      </c>
      <c r="F81" s="44">
        <f t="shared" si="1"/>
        <v>5742200</v>
      </c>
      <c r="G81" s="3"/>
    </row>
    <row r="82" spans="1:7">
      <c r="A82" s="42" t="s">
        <v>588</v>
      </c>
      <c r="B82" s="43" t="s">
        <v>474</v>
      </c>
      <c r="C82" s="40" t="s">
        <v>589</v>
      </c>
      <c r="D82" s="44">
        <v>0</v>
      </c>
      <c r="E82" s="44">
        <v>0</v>
      </c>
      <c r="F82" s="44">
        <f t="shared" si="1"/>
        <v>0</v>
      </c>
      <c r="G82" s="3"/>
    </row>
    <row r="83" spans="1:7">
      <c r="A83" s="42" t="s">
        <v>590</v>
      </c>
      <c r="B83" s="43" t="s">
        <v>474</v>
      </c>
      <c r="C83" s="40" t="s">
        <v>591</v>
      </c>
      <c r="D83" s="44">
        <v>0</v>
      </c>
      <c r="E83" s="44">
        <v>0</v>
      </c>
      <c r="F83" s="44">
        <f t="shared" si="1"/>
        <v>0</v>
      </c>
      <c r="G83" s="3"/>
    </row>
    <row r="84" spans="1:7" ht="36">
      <c r="A84" s="42" t="s">
        <v>487</v>
      </c>
      <c r="B84" s="43" t="s">
        <v>474</v>
      </c>
      <c r="C84" s="40" t="s">
        <v>592</v>
      </c>
      <c r="D84" s="44">
        <v>0</v>
      </c>
      <c r="E84" s="44">
        <v>0</v>
      </c>
      <c r="F84" s="44">
        <f t="shared" si="1"/>
        <v>0</v>
      </c>
      <c r="G84" s="3"/>
    </row>
    <row r="85" spans="1:7">
      <c r="A85" s="42" t="s">
        <v>489</v>
      </c>
      <c r="B85" s="43" t="s">
        <v>474</v>
      </c>
      <c r="C85" s="40" t="s">
        <v>593</v>
      </c>
      <c r="D85" s="44">
        <v>0</v>
      </c>
      <c r="E85" s="44">
        <v>0</v>
      </c>
      <c r="F85" s="44">
        <f t="shared" si="1"/>
        <v>0</v>
      </c>
      <c r="G85" s="3"/>
    </row>
    <row r="86" spans="1:7">
      <c r="A86" s="42" t="s">
        <v>491</v>
      </c>
      <c r="B86" s="43" t="s">
        <v>474</v>
      </c>
      <c r="C86" s="40" t="s">
        <v>594</v>
      </c>
      <c r="D86" s="44">
        <v>0</v>
      </c>
      <c r="E86" s="44">
        <v>0</v>
      </c>
      <c r="F86" s="44">
        <f t="shared" si="1"/>
        <v>0</v>
      </c>
      <c r="G86" s="3"/>
    </row>
    <row r="87" spans="1:7" ht="36">
      <c r="A87" s="42" t="s">
        <v>495</v>
      </c>
      <c r="B87" s="43" t="s">
        <v>474</v>
      </c>
      <c r="C87" s="40" t="s">
        <v>595</v>
      </c>
      <c r="D87" s="44">
        <v>0</v>
      </c>
      <c r="E87" s="44">
        <v>0</v>
      </c>
      <c r="F87" s="44">
        <f t="shared" si="1"/>
        <v>0</v>
      </c>
      <c r="G87" s="3"/>
    </row>
    <row r="88" spans="1:7" ht="24">
      <c r="A88" s="42" t="s">
        <v>479</v>
      </c>
      <c r="B88" s="43" t="s">
        <v>474</v>
      </c>
      <c r="C88" s="40" t="s">
        <v>596</v>
      </c>
      <c r="D88" s="44">
        <v>0</v>
      </c>
      <c r="E88" s="44">
        <v>0</v>
      </c>
      <c r="F88" s="44">
        <f t="shared" si="1"/>
        <v>0</v>
      </c>
      <c r="G88" s="3"/>
    </row>
    <row r="89" spans="1:7" ht="24">
      <c r="A89" s="42" t="s">
        <v>481</v>
      </c>
      <c r="B89" s="43" t="s">
        <v>474</v>
      </c>
      <c r="C89" s="40" t="s">
        <v>597</v>
      </c>
      <c r="D89" s="44">
        <v>0</v>
      </c>
      <c r="E89" s="44">
        <v>0</v>
      </c>
      <c r="F89" s="44">
        <f t="shared" si="1"/>
        <v>0</v>
      </c>
      <c r="G89" s="3"/>
    </row>
    <row r="90" spans="1:7">
      <c r="A90" s="42" t="s">
        <v>483</v>
      </c>
      <c r="B90" s="43" t="s">
        <v>474</v>
      </c>
      <c r="C90" s="40" t="s">
        <v>598</v>
      </c>
      <c r="D90" s="44">
        <v>0</v>
      </c>
      <c r="E90" s="44">
        <v>0</v>
      </c>
      <c r="F90" s="44">
        <f t="shared" si="1"/>
        <v>0</v>
      </c>
      <c r="G90" s="3"/>
    </row>
    <row r="91" spans="1:7" ht="24">
      <c r="A91" s="42" t="s">
        <v>599</v>
      </c>
      <c r="B91" s="43" t="s">
        <v>474</v>
      </c>
      <c r="C91" s="40" t="s">
        <v>600</v>
      </c>
      <c r="D91" s="44">
        <v>17572700</v>
      </c>
      <c r="E91" s="44">
        <v>6854840.7999999998</v>
      </c>
      <c r="F91" s="44">
        <f t="shared" si="1"/>
        <v>10717859.199999999</v>
      </c>
      <c r="G91" s="3"/>
    </row>
    <row r="92" spans="1:7" ht="24">
      <c r="A92" s="42" t="s">
        <v>601</v>
      </c>
      <c r="B92" s="43" t="s">
        <v>474</v>
      </c>
      <c r="C92" s="40" t="s">
        <v>602</v>
      </c>
      <c r="D92" s="44">
        <v>17572700</v>
      </c>
      <c r="E92" s="44">
        <v>6854840.7999999998</v>
      </c>
      <c r="F92" s="44">
        <f t="shared" si="1"/>
        <v>10717859.199999999</v>
      </c>
      <c r="G92" s="3"/>
    </row>
    <row r="93" spans="1:7" ht="36">
      <c r="A93" s="42" t="s">
        <v>487</v>
      </c>
      <c r="B93" s="43" t="s">
        <v>474</v>
      </c>
      <c r="C93" s="40" t="s">
        <v>603</v>
      </c>
      <c r="D93" s="44">
        <v>15487800</v>
      </c>
      <c r="E93" s="44">
        <v>5711707.8600000003</v>
      </c>
      <c r="F93" s="44">
        <f t="shared" si="1"/>
        <v>9776092.1400000006</v>
      </c>
      <c r="G93" s="3"/>
    </row>
    <row r="94" spans="1:7">
      <c r="A94" s="42" t="s">
        <v>549</v>
      </c>
      <c r="B94" s="43" t="s">
        <v>474</v>
      </c>
      <c r="C94" s="40" t="s">
        <v>604</v>
      </c>
      <c r="D94" s="44">
        <v>15487800</v>
      </c>
      <c r="E94" s="44">
        <v>5711707.8600000003</v>
      </c>
      <c r="F94" s="44">
        <f t="shared" si="1"/>
        <v>9776092.1400000006</v>
      </c>
      <c r="G94" s="3"/>
    </row>
    <row r="95" spans="1:7">
      <c r="A95" s="42" t="s">
        <v>551</v>
      </c>
      <c r="B95" s="43" t="s">
        <v>474</v>
      </c>
      <c r="C95" s="40" t="s">
        <v>605</v>
      </c>
      <c r="D95" s="44">
        <v>11872500</v>
      </c>
      <c r="E95" s="44">
        <v>4502548.03</v>
      </c>
      <c r="F95" s="44">
        <f t="shared" si="1"/>
        <v>7369951.9699999997</v>
      </c>
      <c r="G95" s="3"/>
    </row>
    <row r="96" spans="1:7">
      <c r="A96" s="42" t="s">
        <v>553</v>
      </c>
      <c r="B96" s="43" t="s">
        <v>474</v>
      </c>
      <c r="C96" s="40" t="s">
        <v>606</v>
      </c>
      <c r="D96" s="44">
        <v>29100</v>
      </c>
      <c r="E96" s="44">
        <v>0</v>
      </c>
      <c r="F96" s="44">
        <f t="shared" si="1"/>
        <v>29100</v>
      </c>
      <c r="G96" s="3"/>
    </row>
    <row r="97" spans="1:7" ht="24">
      <c r="A97" s="42" t="s">
        <v>555</v>
      </c>
      <c r="B97" s="43" t="s">
        <v>474</v>
      </c>
      <c r="C97" s="40" t="s">
        <v>607</v>
      </c>
      <c r="D97" s="44">
        <v>3586200</v>
      </c>
      <c r="E97" s="44">
        <v>1209159.83</v>
      </c>
      <c r="F97" s="44">
        <f t="shared" si="1"/>
        <v>2377040.17</v>
      </c>
      <c r="G97" s="3"/>
    </row>
    <row r="98" spans="1:7">
      <c r="A98" s="42" t="s">
        <v>489</v>
      </c>
      <c r="B98" s="43" t="s">
        <v>474</v>
      </c>
      <c r="C98" s="40" t="s">
        <v>608</v>
      </c>
      <c r="D98" s="44">
        <v>0</v>
      </c>
      <c r="E98" s="44">
        <v>0</v>
      </c>
      <c r="F98" s="44">
        <f t="shared" si="1"/>
        <v>0</v>
      </c>
      <c r="G98" s="3"/>
    </row>
    <row r="99" spans="1:7" ht="24">
      <c r="A99" s="42" t="s">
        <v>560</v>
      </c>
      <c r="B99" s="43" t="s">
        <v>474</v>
      </c>
      <c r="C99" s="40" t="s">
        <v>609</v>
      </c>
      <c r="D99" s="44">
        <v>0</v>
      </c>
      <c r="E99" s="44">
        <v>0</v>
      </c>
      <c r="F99" s="44">
        <f t="shared" si="1"/>
        <v>0</v>
      </c>
      <c r="G99" s="3"/>
    </row>
    <row r="100" spans="1:7" ht="24">
      <c r="A100" s="42" t="s">
        <v>479</v>
      </c>
      <c r="B100" s="43" t="s">
        <v>474</v>
      </c>
      <c r="C100" s="40" t="s">
        <v>610</v>
      </c>
      <c r="D100" s="44">
        <v>2077800</v>
      </c>
      <c r="E100" s="44">
        <v>1142365.94</v>
      </c>
      <c r="F100" s="44">
        <f t="shared" si="1"/>
        <v>935434.06</v>
      </c>
      <c r="G100" s="3"/>
    </row>
    <row r="101" spans="1:7" ht="24">
      <c r="A101" s="42" t="s">
        <v>481</v>
      </c>
      <c r="B101" s="43" t="s">
        <v>474</v>
      </c>
      <c r="C101" s="40" t="s">
        <v>611</v>
      </c>
      <c r="D101" s="44">
        <v>2077800</v>
      </c>
      <c r="E101" s="44">
        <v>1142365.94</v>
      </c>
      <c r="F101" s="44">
        <f t="shared" si="1"/>
        <v>935434.06</v>
      </c>
      <c r="G101" s="3"/>
    </row>
    <row r="102" spans="1:7">
      <c r="A102" s="42" t="s">
        <v>483</v>
      </c>
      <c r="B102" s="43" t="s">
        <v>474</v>
      </c>
      <c r="C102" s="40" t="s">
        <v>612</v>
      </c>
      <c r="D102" s="44">
        <v>1819700</v>
      </c>
      <c r="E102" s="44">
        <v>1037945.8</v>
      </c>
      <c r="F102" s="44">
        <f t="shared" si="1"/>
        <v>781754.2</v>
      </c>
      <c r="G102" s="3"/>
    </row>
    <row r="103" spans="1:7">
      <c r="A103" s="42" t="s">
        <v>502</v>
      </c>
      <c r="B103" s="43" t="s">
        <v>474</v>
      </c>
      <c r="C103" s="40" t="s">
        <v>613</v>
      </c>
      <c r="D103" s="44">
        <v>258100</v>
      </c>
      <c r="E103" s="44">
        <v>104420.14</v>
      </c>
      <c r="F103" s="44">
        <f t="shared" si="1"/>
        <v>153679.85999999999</v>
      </c>
      <c r="G103" s="3"/>
    </row>
    <row r="104" spans="1:7">
      <c r="A104" s="42" t="s">
        <v>504</v>
      </c>
      <c r="B104" s="43" t="s">
        <v>474</v>
      </c>
      <c r="C104" s="40" t="s">
        <v>614</v>
      </c>
      <c r="D104" s="44">
        <v>0</v>
      </c>
      <c r="E104" s="44">
        <v>0</v>
      </c>
      <c r="F104" s="44">
        <f t="shared" si="1"/>
        <v>0</v>
      </c>
      <c r="G104" s="3"/>
    </row>
    <row r="105" spans="1:7">
      <c r="A105" s="42" t="s">
        <v>437</v>
      </c>
      <c r="B105" s="43" t="s">
        <v>474</v>
      </c>
      <c r="C105" s="40" t="s">
        <v>615</v>
      </c>
      <c r="D105" s="44">
        <v>0</v>
      </c>
      <c r="E105" s="44">
        <v>0</v>
      </c>
      <c r="F105" s="44">
        <f t="shared" si="1"/>
        <v>0</v>
      </c>
      <c r="G105" s="3"/>
    </row>
    <row r="106" spans="1:7">
      <c r="A106" s="42" t="s">
        <v>507</v>
      </c>
      <c r="B106" s="43" t="s">
        <v>474</v>
      </c>
      <c r="C106" s="40" t="s">
        <v>616</v>
      </c>
      <c r="D106" s="44">
        <v>7100</v>
      </c>
      <c r="E106" s="44">
        <v>767</v>
      </c>
      <c r="F106" s="44">
        <f t="shared" si="1"/>
        <v>6333</v>
      </c>
      <c r="G106" s="3"/>
    </row>
    <row r="107" spans="1:7">
      <c r="A107" s="42" t="s">
        <v>509</v>
      </c>
      <c r="B107" s="43" t="s">
        <v>474</v>
      </c>
      <c r="C107" s="40" t="s">
        <v>617</v>
      </c>
      <c r="D107" s="44">
        <v>7100</v>
      </c>
      <c r="E107" s="44">
        <v>767</v>
      </c>
      <c r="F107" s="44">
        <f t="shared" si="1"/>
        <v>6333</v>
      </c>
      <c r="G107" s="3"/>
    </row>
    <row r="108" spans="1:7">
      <c r="A108" s="42" t="s">
        <v>583</v>
      </c>
      <c r="B108" s="43" t="s">
        <v>474</v>
      </c>
      <c r="C108" s="40" t="s">
        <v>618</v>
      </c>
      <c r="D108" s="44">
        <v>2000</v>
      </c>
      <c r="E108" s="44">
        <v>369</v>
      </c>
      <c r="F108" s="44">
        <f t="shared" si="1"/>
        <v>1631</v>
      </c>
      <c r="G108" s="3"/>
    </row>
    <row r="109" spans="1:7">
      <c r="A109" s="42" t="s">
        <v>511</v>
      </c>
      <c r="B109" s="43" t="s">
        <v>474</v>
      </c>
      <c r="C109" s="40" t="s">
        <v>619</v>
      </c>
      <c r="D109" s="44">
        <v>2600</v>
      </c>
      <c r="E109" s="44">
        <v>398</v>
      </c>
      <c r="F109" s="44">
        <f t="shared" si="1"/>
        <v>2202</v>
      </c>
      <c r="G109" s="3"/>
    </row>
    <row r="110" spans="1:7">
      <c r="A110" s="42" t="s">
        <v>513</v>
      </c>
      <c r="B110" s="43" t="s">
        <v>474</v>
      </c>
      <c r="C110" s="40" t="s">
        <v>620</v>
      </c>
      <c r="D110" s="44">
        <v>2500</v>
      </c>
      <c r="E110" s="44">
        <v>0</v>
      </c>
      <c r="F110" s="44">
        <f t="shared" si="1"/>
        <v>2500</v>
      </c>
      <c r="G110" s="3"/>
    </row>
    <row r="111" spans="1:7" ht="24">
      <c r="A111" s="42" t="s">
        <v>621</v>
      </c>
      <c r="B111" s="43" t="s">
        <v>474</v>
      </c>
      <c r="C111" s="40" t="s">
        <v>622</v>
      </c>
      <c r="D111" s="44">
        <v>0</v>
      </c>
      <c r="E111" s="44">
        <v>0</v>
      </c>
      <c r="F111" s="44">
        <f t="shared" si="1"/>
        <v>0</v>
      </c>
      <c r="G111" s="3"/>
    </row>
    <row r="112" spans="1:7" ht="36">
      <c r="A112" s="42" t="s">
        <v>487</v>
      </c>
      <c r="B112" s="43" t="s">
        <v>474</v>
      </c>
      <c r="C112" s="40" t="s">
        <v>623</v>
      </c>
      <c r="D112" s="44">
        <v>0</v>
      </c>
      <c r="E112" s="44">
        <v>0</v>
      </c>
      <c r="F112" s="44">
        <f t="shared" si="1"/>
        <v>0</v>
      </c>
      <c r="G112" s="3"/>
    </row>
    <row r="113" spans="1:7">
      <c r="A113" s="42" t="s">
        <v>489</v>
      </c>
      <c r="B113" s="43" t="s">
        <v>474</v>
      </c>
      <c r="C113" s="40" t="s">
        <v>624</v>
      </c>
      <c r="D113" s="44">
        <v>0</v>
      </c>
      <c r="E113" s="44">
        <v>0</v>
      </c>
      <c r="F113" s="44">
        <f t="shared" si="1"/>
        <v>0</v>
      </c>
      <c r="G113" s="3"/>
    </row>
    <row r="114" spans="1:7" ht="24">
      <c r="A114" s="42" t="s">
        <v>560</v>
      </c>
      <c r="B114" s="43" t="s">
        <v>474</v>
      </c>
      <c r="C114" s="40" t="s">
        <v>625</v>
      </c>
      <c r="D114" s="44">
        <v>0</v>
      </c>
      <c r="E114" s="44">
        <v>0</v>
      </c>
      <c r="F114" s="44">
        <f t="shared" si="1"/>
        <v>0</v>
      </c>
      <c r="G114" s="3"/>
    </row>
    <row r="115" spans="1:7" ht="24">
      <c r="A115" s="42" t="s">
        <v>479</v>
      </c>
      <c r="B115" s="43" t="s">
        <v>474</v>
      </c>
      <c r="C115" s="40" t="s">
        <v>626</v>
      </c>
      <c r="D115" s="44">
        <v>0</v>
      </c>
      <c r="E115" s="44">
        <v>0</v>
      </c>
      <c r="F115" s="44">
        <f t="shared" si="1"/>
        <v>0</v>
      </c>
      <c r="G115" s="3"/>
    </row>
    <row r="116" spans="1:7" ht="24">
      <c r="A116" s="42" t="s">
        <v>481</v>
      </c>
      <c r="B116" s="43" t="s">
        <v>474</v>
      </c>
      <c r="C116" s="40" t="s">
        <v>627</v>
      </c>
      <c r="D116" s="44">
        <v>0</v>
      </c>
      <c r="E116" s="44">
        <v>0</v>
      </c>
      <c r="F116" s="44">
        <f t="shared" si="1"/>
        <v>0</v>
      </c>
      <c r="G116" s="3"/>
    </row>
    <row r="117" spans="1:7">
      <c r="A117" s="42" t="s">
        <v>483</v>
      </c>
      <c r="B117" s="43" t="s">
        <v>474</v>
      </c>
      <c r="C117" s="40" t="s">
        <v>628</v>
      </c>
      <c r="D117" s="44">
        <v>0</v>
      </c>
      <c r="E117" s="44">
        <v>0</v>
      </c>
      <c r="F117" s="44">
        <f t="shared" si="1"/>
        <v>0</v>
      </c>
      <c r="G117" s="3"/>
    </row>
    <row r="118" spans="1:7">
      <c r="A118" s="42" t="s">
        <v>629</v>
      </c>
      <c r="B118" s="43" t="s">
        <v>474</v>
      </c>
      <c r="C118" s="40" t="s">
        <v>630</v>
      </c>
      <c r="D118" s="44">
        <v>151482000</v>
      </c>
      <c r="E118" s="44">
        <v>64582521.119999997</v>
      </c>
      <c r="F118" s="44">
        <f t="shared" si="1"/>
        <v>86899478.879999995</v>
      </c>
      <c r="G118" s="3"/>
    </row>
    <row r="119" spans="1:7">
      <c r="A119" s="42" t="s">
        <v>631</v>
      </c>
      <c r="B119" s="43" t="s">
        <v>474</v>
      </c>
      <c r="C119" s="40" t="s">
        <v>632</v>
      </c>
      <c r="D119" s="44">
        <v>31755100</v>
      </c>
      <c r="E119" s="44">
        <v>11733500</v>
      </c>
      <c r="F119" s="44">
        <f t="shared" si="1"/>
        <v>20021600</v>
      </c>
      <c r="G119" s="3"/>
    </row>
    <row r="120" spans="1:7">
      <c r="A120" s="42" t="s">
        <v>504</v>
      </c>
      <c r="B120" s="43" t="s">
        <v>474</v>
      </c>
      <c r="C120" s="40" t="s">
        <v>633</v>
      </c>
      <c r="D120" s="44">
        <v>3594700</v>
      </c>
      <c r="E120" s="44">
        <v>0</v>
      </c>
      <c r="F120" s="44">
        <f t="shared" si="1"/>
        <v>3594700</v>
      </c>
      <c r="G120" s="3"/>
    </row>
    <row r="121" spans="1:7">
      <c r="A121" s="42" t="s">
        <v>437</v>
      </c>
      <c r="B121" s="43" t="s">
        <v>474</v>
      </c>
      <c r="C121" s="40" t="s">
        <v>634</v>
      </c>
      <c r="D121" s="44">
        <v>3594700</v>
      </c>
      <c r="E121" s="44">
        <v>0</v>
      </c>
      <c r="F121" s="44">
        <f t="shared" si="1"/>
        <v>3594700</v>
      </c>
      <c r="G121" s="3"/>
    </row>
    <row r="122" spans="1:7" ht="24">
      <c r="A122" s="42" t="s">
        <v>567</v>
      </c>
      <c r="B122" s="43" t="s">
        <v>474</v>
      </c>
      <c r="C122" s="40" t="s">
        <v>635</v>
      </c>
      <c r="D122" s="44">
        <v>28160400</v>
      </c>
      <c r="E122" s="44">
        <v>11733500</v>
      </c>
      <c r="F122" s="44">
        <f t="shared" si="1"/>
        <v>16426900</v>
      </c>
      <c r="G122" s="3"/>
    </row>
    <row r="123" spans="1:7">
      <c r="A123" s="42" t="s">
        <v>636</v>
      </c>
      <c r="B123" s="43" t="s">
        <v>474</v>
      </c>
      <c r="C123" s="40" t="s">
        <v>637</v>
      </c>
      <c r="D123" s="44">
        <v>28160400</v>
      </c>
      <c r="E123" s="44">
        <v>11733500</v>
      </c>
      <c r="F123" s="44">
        <f t="shared" si="1"/>
        <v>16426900</v>
      </c>
      <c r="G123" s="3"/>
    </row>
    <row r="124" spans="1:7" ht="36">
      <c r="A124" s="42" t="s">
        <v>638</v>
      </c>
      <c r="B124" s="43" t="s">
        <v>474</v>
      </c>
      <c r="C124" s="40" t="s">
        <v>639</v>
      </c>
      <c r="D124" s="44">
        <v>28160400</v>
      </c>
      <c r="E124" s="44">
        <v>11733500</v>
      </c>
      <c r="F124" s="44">
        <f t="shared" si="1"/>
        <v>16426900</v>
      </c>
      <c r="G124" s="3"/>
    </row>
    <row r="125" spans="1:7">
      <c r="A125" s="42" t="s">
        <v>507</v>
      </c>
      <c r="B125" s="43" t="s">
        <v>474</v>
      </c>
      <c r="C125" s="40" t="s">
        <v>640</v>
      </c>
      <c r="D125" s="44">
        <v>0</v>
      </c>
      <c r="E125" s="44">
        <v>0</v>
      </c>
      <c r="F125" s="44">
        <f t="shared" si="1"/>
        <v>0</v>
      </c>
      <c r="G125" s="3"/>
    </row>
    <row r="126" spans="1:7" ht="36">
      <c r="A126" s="42" t="s">
        <v>641</v>
      </c>
      <c r="B126" s="43" t="s">
        <v>474</v>
      </c>
      <c r="C126" s="40" t="s">
        <v>642</v>
      </c>
      <c r="D126" s="44">
        <v>0</v>
      </c>
      <c r="E126" s="44">
        <v>0</v>
      </c>
      <c r="F126" s="44">
        <f t="shared" si="1"/>
        <v>0</v>
      </c>
      <c r="G126" s="3"/>
    </row>
    <row r="127" spans="1:7" ht="36">
      <c r="A127" s="42" t="s">
        <v>643</v>
      </c>
      <c r="B127" s="43" t="s">
        <v>474</v>
      </c>
      <c r="C127" s="40" t="s">
        <v>644</v>
      </c>
      <c r="D127" s="44">
        <v>0</v>
      </c>
      <c r="E127" s="44">
        <v>0</v>
      </c>
      <c r="F127" s="44">
        <f t="shared" si="1"/>
        <v>0</v>
      </c>
      <c r="G127" s="3"/>
    </row>
    <row r="128" spans="1:7">
      <c r="A128" s="42" t="s">
        <v>645</v>
      </c>
      <c r="B128" s="43" t="s">
        <v>474</v>
      </c>
      <c r="C128" s="40" t="s">
        <v>646</v>
      </c>
      <c r="D128" s="44">
        <v>4059200</v>
      </c>
      <c r="E128" s="44">
        <v>2378459.92</v>
      </c>
      <c r="F128" s="44">
        <f t="shared" si="1"/>
        <v>1680740.08</v>
      </c>
      <c r="G128" s="3"/>
    </row>
    <row r="129" spans="1:7" ht="36">
      <c r="A129" s="42" t="s">
        <v>487</v>
      </c>
      <c r="B129" s="43" t="s">
        <v>474</v>
      </c>
      <c r="C129" s="40" t="s">
        <v>647</v>
      </c>
      <c r="D129" s="44">
        <v>2650400</v>
      </c>
      <c r="E129" s="44">
        <v>1058459.92</v>
      </c>
      <c r="F129" s="44">
        <f t="shared" si="1"/>
        <v>1591940.08</v>
      </c>
      <c r="G129" s="3"/>
    </row>
    <row r="130" spans="1:7">
      <c r="A130" s="42" t="s">
        <v>489</v>
      </c>
      <c r="B130" s="43" t="s">
        <v>474</v>
      </c>
      <c r="C130" s="40" t="s">
        <v>648</v>
      </c>
      <c r="D130" s="44">
        <v>2650400</v>
      </c>
      <c r="E130" s="44">
        <v>1058459.92</v>
      </c>
      <c r="F130" s="44">
        <f t="shared" si="1"/>
        <v>1591940.08</v>
      </c>
      <c r="G130" s="3"/>
    </row>
    <row r="131" spans="1:7">
      <c r="A131" s="42" t="s">
        <v>491</v>
      </c>
      <c r="B131" s="43" t="s">
        <v>474</v>
      </c>
      <c r="C131" s="40" t="s">
        <v>649</v>
      </c>
      <c r="D131" s="44">
        <v>1880400</v>
      </c>
      <c r="E131" s="44">
        <v>790490.5</v>
      </c>
      <c r="F131" s="44">
        <f t="shared" si="1"/>
        <v>1089909.5</v>
      </c>
      <c r="G131" s="3"/>
    </row>
    <row r="132" spans="1:7" ht="24">
      <c r="A132" s="42" t="s">
        <v>493</v>
      </c>
      <c r="B132" s="43" t="s">
        <v>474</v>
      </c>
      <c r="C132" s="40" t="s">
        <v>650</v>
      </c>
      <c r="D132" s="44">
        <v>202000</v>
      </c>
      <c r="E132" s="44">
        <v>50085.599999999999</v>
      </c>
      <c r="F132" s="44">
        <f t="shared" si="1"/>
        <v>151914.4</v>
      </c>
      <c r="G132" s="3"/>
    </row>
    <row r="133" spans="1:7" ht="36">
      <c r="A133" s="42" t="s">
        <v>495</v>
      </c>
      <c r="B133" s="43" t="s">
        <v>474</v>
      </c>
      <c r="C133" s="40" t="s">
        <v>651</v>
      </c>
      <c r="D133" s="44">
        <v>568000</v>
      </c>
      <c r="E133" s="44">
        <v>217883.82</v>
      </c>
      <c r="F133" s="44">
        <f t="shared" si="1"/>
        <v>350116.18</v>
      </c>
      <c r="G133" s="3"/>
    </row>
    <row r="134" spans="1:7" ht="24">
      <c r="A134" s="42" t="s">
        <v>479</v>
      </c>
      <c r="B134" s="43" t="s">
        <v>474</v>
      </c>
      <c r="C134" s="40" t="s">
        <v>652</v>
      </c>
      <c r="D134" s="44">
        <v>88800</v>
      </c>
      <c r="E134" s="44">
        <v>0</v>
      </c>
      <c r="F134" s="44">
        <f t="shared" si="1"/>
        <v>88800</v>
      </c>
      <c r="G134" s="3"/>
    </row>
    <row r="135" spans="1:7" ht="24">
      <c r="A135" s="42" t="s">
        <v>481</v>
      </c>
      <c r="B135" s="43" t="s">
        <v>474</v>
      </c>
      <c r="C135" s="40" t="s">
        <v>653</v>
      </c>
      <c r="D135" s="44">
        <v>88800</v>
      </c>
      <c r="E135" s="44">
        <v>0</v>
      </c>
      <c r="F135" s="44">
        <f t="shared" si="1"/>
        <v>88800</v>
      </c>
      <c r="G135" s="3"/>
    </row>
    <row r="136" spans="1:7">
      <c r="A136" s="42" t="s">
        <v>483</v>
      </c>
      <c r="B136" s="43" t="s">
        <v>474</v>
      </c>
      <c r="C136" s="40" t="s">
        <v>654</v>
      </c>
      <c r="D136" s="44">
        <v>88800</v>
      </c>
      <c r="E136" s="44">
        <v>0</v>
      </c>
      <c r="F136" s="44">
        <f t="shared" ref="F136:F199" si="2">D136-E136</f>
        <v>88800</v>
      </c>
      <c r="G136" s="3"/>
    </row>
    <row r="137" spans="1:7">
      <c r="A137" s="42" t="s">
        <v>507</v>
      </c>
      <c r="B137" s="43" t="s">
        <v>474</v>
      </c>
      <c r="C137" s="40" t="s">
        <v>655</v>
      </c>
      <c r="D137" s="44">
        <v>1320000</v>
      </c>
      <c r="E137" s="44">
        <v>1320000</v>
      </c>
      <c r="F137" s="44">
        <f t="shared" si="2"/>
        <v>0</v>
      </c>
      <c r="G137" s="3"/>
    </row>
    <row r="138" spans="1:7" ht="36">
      <c r="A138" s="42" t="s">
        <v>641</v>
      </c>
      <c r="B138" s="43" t="s">
        <v>474</v>
      </c>
      <c r="C138" s="40" t="s">
        <v>656</v>
      </c>
      <c r="D138" s="44">
        <v>1320000</v>
      </c>
      <c r="E138" s="44">
        <v>1320000</v>
      </c>
      <c r="F138" s="44">
        <f t="shared" si="2"/>
        <v>0</v>
      </c>
      <c r="G138" s="3"/>
    </row>
    <row r="139" spans="1:7" ht="36">
      <c r="A139" s="42" t="s">
        <v>657</v>
      </c>
      <c r="B139" s="43" t="s">
        <v>474</v>
      </c>
      <c r="C139" s="40" t="s">
        <v>658</v>
      </c>
      <c r="D139" s="44">
        <v>1320000</v>
      </c>
      <c r="E139" s="44">
        <v>1320000</v>
      </c>
      <c r="F139" s="44">
        <f t="shared" si="2"/>
        <v>0</v>
      </c>
      <c r="G139" s="3"/>
    </row>
    <row r="140" spans="1:7">
      <c r="A140" s="42" t="s">
        <v>659</v>
      </c>
      <c r="B140" s="43" t="s">
        <v>474</v>
      </c>
      <c r="C140" s="40" t="s">
        <v>660</v>
      </c>
      <c r="D140" s="44">
        <v>52200</v>
      </c>
      <c r="E140" s="44">
        <v>30000</v>
      </c>
      <c r="F140" s="44">
        <f t="shared" si="2"/>
        <v>22200</v>
      </c>
      <c r="G140" s="3"/>
    </row>
    <row r="141" spans="1:7" ht="24">
      <c r="A141" s="42" t="s">
        <v>479</v>
      </c>
      <c r="B141" s="43" t="s">
        <v>474</v>
      </c>
      <c r="C141" s="40" t="s">
        <v>661</v>
      </c>
      <c r="D141" s="44">
        <v>52200</v>
      </c>
      <c r="E141" s="44">
        <v>30000</v>
      </c>
      <c r="F141" s="44">
        <f t="shared" si="2"/>
        <v>22200</v>
      </c>
      <c r="G141" s="3"/>
    </row>
    <row r="142" spans="1:7" ht="24">
      <c r="A142" s="42" t="s">
        <v>481</v>
      </c>
      <c r="B142" s="43" t="s">
        <v>474</v>
      </c>
      <c r="C142" s="40" t="s">
        <v>662</v>
      </c>
      <c r="D142" s="44">
        <v>52200</v>
      </c>
      <c r="E142" s="44">
        <v>30000</v>
      </c>
      <c r="F142" s="44">
        <f t="shared" si="2"/>
        <v>22200</v>
      </c>
      <c r="G142" s="3"/>
    </row>
    <row r="143" spans="1:7">
      <c r="A143" s="42" t="s">
        <v>483</v>
      </c>
      <c r="B143" s="43" t="s">
        <v>474</v>
      </c>
      <c r="C143" s="40" t="s">
        <v>663</v>
      </c>
      <c r="D143" s="44">
        <v>52200</v>
      </c>
      <c r="E143" s="44">
        <v>30000</v>
      </c>
      <c r="F143" s="44">
        <f t="shared" si="2"/>
        <v>22200</v>
      </c>
      <c r="G143" s="3"/>
    </row>
    <row r="144" spans="1:7">
      <c r="A144" s="42" t="s">
        <v>664</v>
      </c>
      <c r="B144" s="43" t="s">
        <v>474</v>
      </c>
      <c r="C144" s="40" t="s">
        <v>665</v>
      </c>
      <c r="D144" s="44">
        <v>2468200</v>
      </c>
      <c r="E144" s="44">
        <v>752901.31</v>
      </c>
      <c r="F144" s="44">
        <f t="shared" si="2"/>
        <v>1715298.69</v>
      </c>
      <c r="G144" s="3"/>
    </row>
    <row r="145" spans="1:7" ht="24">
      <c r="A145" s="42" t="s">
        <v>479</v>
      </c>
      <c r="B145" s="43" t="s">
        <v>474</v>
      </c>
      <c r="C145" s="40" t="s">
        <v>666</v>
      </c>
      <c r="D145" s="44">
        <v>0</v>
      </c>
      <c r="E145" s="44">
        <v>0</v>
      </c>
      <c r="F145" s="44">
        <f t="shared" si="2"/>
        <v>0</v>
      </c>
      <c r="G145" s="3"/>
    </row>
    <row r="146" spans="1:7" ht="24">
      <c r="A146" s="42" t="s">
        <v>481</v>
      </c>
      <c r="B146" s="43" t="s">
        <v>474</v>
      </c>
      <c r="C146" s="40" t="s">
        <v>667</v>
      </c>
      <c r="D146" s="44">
        <v>0</v>
      </c>
      <c r="E146" s="44">
        <v>0</v>
      </c>
      <c r="F146" s="44">
        <f t="shared" si="2"/>
        <v>0</v>
      </c>
      <c r="G146" s="3"/>
    </row>
    <row r="147" spans="1:7">
      <c r="A147" s="42" t="s">
        <v>483</v>
      </c>
      <c r="B147" s="43" t="s">
        <v>474</v>
      </c>
      <c r="C147" s="40" t="s">
        <v>668</v>
      </c>
      <c r="D147" s="44">
        <v>0</v>
      </c>
      <c r="E147" s="44">
        <v>0</v>
      </c>
      <c r="F147" s="44">
        <f t="shared" si="2"/>
        <v>0</v>
      </c>
      <c r="G147" s="3"/>
    </row>
    <row r="148" spans="1:7">
      <c r="A148" s="42" t="s">
        <v>507</v>
      </c>
      <c r="B148" s="43" t="s">
        <v>474</v>
      </c>
      <c r="C148" s="40" t="s">
        <v>669</v>
      </c>
      <c r="D148" s="44">
        <v>2468200</v>
      </c>
      <c r="E148" s="44">
        <v>752901.31</v>
      </c>
      <c r="F148" s="44">
        <f t="shared" si="2"/>
        <v>1715298.69</v>
      </c>
      <c r="G148" s="3"/>
    </row>
    <row r="149" spans="1:7" ht="36">
      <c r="A149" s="42" t="s">
        <v>641</v>
      </c>
      <c r="B149" s="43" t="s">
        <v>474</v>
      </c>
      <c r="C149" s="40" t="s">
        <v>670</v>
      </c>
      <c r="D149" s="44">
        <v>2468200</v>
      </c>
      <c r="E149" s="44">
        <v>752901.31</v>
      </c>
      <c r="F149" s="44">
        <f t="shared" si="2"/>
        <v>1715298.69</v>
      </c>
      <c r="G149" s="3"/>
    </row>
    <row r="150" spans="1:7" ht="36">
      <c r="A150" s="42" t="s">
        <v>643</v>
      </c>
      <c r="B150" s="43" t="s">
        <v>474</v>
      </c>
      <c r="C150" s="40" t="s">
        <v>671</v>
      </c>
      <c r="D150" s="44">
        <v>2468200</v>
      </c>
      <c r="E150" s="44">
        <v>752901.31</v>
      </c>
      <c r="F150" s="44">
        <f t="shared" si="2"/>
        <v>1715298.69</v>
      </c>
      <c r="G150" s="3"/>
    </row>
    <row r="151" spans="1:7">
      <c r="A151" s="42" t="s">
        <v>672</v>
      </c>
      <c r="B151" s="43" t="s">
        <v>474</v>
      </c>
      <c r="C151" s="40" t="s">
        <v>673</v>
      </c>
      <c r="D151" s="44">
        <v>112098600</v>
      </c>
      <c r="E151" s="44">
        <v>49157659.890000001</v>
      </c>
      <c r="F151" s="44">
        <f t="shared" si="2"/>
        <v>62940940.109999999</v>
      </c>
      <c r="G151" s="3"/>
    </row>
    <row r="152" spans="1:7" ht="24">
      <c r="A152" s="42" t="s">
        <v>479</v>
      </c>
      <c r="B152" s="43" t="s">
        <v>474</v>
      </c>
      <c r="C152" s="40" t="s">
        <v>674</v>
      </c>
      <c r="D152" s="44">
        <v>109116800</v>
      </c>
      <c r="E152" s="44">
        <v>47915244.890000001</v>
      </c>
      <c r="F152" s="44">
        <f t="shared" si="2"/>
        <v>61201555.109999999</v>
      </c>
      <c r="G152" s="3"/>
    </row>
    <row r="153" spans="1:7" ht="24">
      <c r="A153" s="42" t="s">
        <v>481</v>
      </c>
      <c r="B153" s="43" t="s">
        <v>474</v>
      </c>
      <c r="C153" s="40" t="s">
        <v>675</v>
      </c>
      <c r="D153" s="44">
        <v>109116800</v>
      </c>
      <c r="E153" s="44">
        <v>47915244.890000001</v>
      </c>
      <c r="F153" s="44">
        <f t="shared" si="2"/>
        <v>61201555.109999999</v>
      </c>
      <c r="G153" s="3"/>
    </row>
    <row r="154" spans="1:7" ht="24">
      <c r="A154" s="42" t="s">
        <v>499</v>
      </c>
      <c r="B154" s="43" t="s">
        <v>474</v>
      </c>
      <c r="C154" s="40" t="s">
        <v>676</v>
      </c>
      <c r="D154" s="44">
        <v>17659300</v>
      </c>
      <c r="E154" s="44">
        <v>0</v>
      </c>
      <c r="F154" s="44">
        <f t="shared" si="2"/>
        <v>17659300</v>
      </c>
      <c r="G154" s="3"/>
    </row>
    <row r="155" spans="1:7">
      <c r="A155" s="42" t="s">
        <v>483</v>
      </c>
      <c r="B155" s="43" t="s">
        <v>474</v>
      </c>
      <c r="C155" s="40" t="s">
        <v>677</v>
      </c>
      <c r="D155" s="44">
        <v>91406100</v>
      </c>
      <c r="E155" s="44">
        <v>47895070.689999998</v>
      </c>
      <c r="F155" s="44">
        <f t="shared" si="2"/>
        <v>43511029.310000002</v>
      </c>
      <c r="G155" s="3"/>
    </row>
    <row r="156" spans="1:7">
      <c r="A156" s="42" t="s">
        <v>502</v>
      </c>
      <c r="B156" s="43" t="s">
        <v>474</v>
      </c>
      <c r="C156" s="40" t="s">
        <v>678</v>
      </c>
      <c r="D156" s="44">
        <v>51400</v>
      </c>
      <c r="E156" s="44">
        <v>20174.2</v>
      </c>
      <c r="F156" s="44">
        <f t="shared" si="2"/>
        <v>31225.8</v>
      </c>
      <c r="G156" s="3"/>
    </row>
    <row r="157" spans="1:7" ht="24">
      <c r="A157" s="42" t="s">
        <v>567</v>
      </c>
      <c r="B157" s="43" t="s">
        <v>474</v>
      </c>
      <c r="C157" s="40" t="s">
        <v>679</v>
      </c>
      <c r="D157" s="44">
        <v>2981800</v>
      </c>
      <c r="E157" s="44">
        <v>1242415</v>
      </c>
      <c r="F157" s="44">
        <f t="shared" si="2"/>
        <v>1739385</v>
      </c>
      <c r="G157" s="3"/>
    </row>
    <row r="158" spans="1:7">
      <c r="A158" s="42" t="s">
        <v>636</v>
      </c>
      <c r="B158" s="43" t="s">
        <v>474</v>
      </c>
      <c r="C158" s="40" t="s">
        <v>680</v>
      </c>
      <c r="D158" s="44">
        <v>2981800</v>
      </c>
      <c r="E158" s="44">
        <v>1242415</v>
      </c>
      <c r="F158" s="44">
        <f t="shared" si="2"/>
        <v>1739385</v>
      </c>
      <c r="G158" s="3"/>
    </row>
    <row r="159" spans="1:7" ht="36">
      <c r="A159" s="42" t="s">
        <v>638</v>
      </c>
      <c r="B159" s="43" t="s">
        <v>474</v>
      </c>
      <c r="C159" s="40" t="s">
        <v>681</v>
      </c>
      <c r="D159" s="44">
        <v>2981800</v>
      </c>
      <c r="E159" s="44">
        <v>1242415</v>
      </c>
      <c r="F159" s="44">
        <f t="shared" si="2"/>
        <v>1739385</v>
      </c>
      <c r="G159" s="3"/>
    </row>
    <row r="160" spans="1:7">
      <c r="A160" s="42" t="s">
        <v>682</v>
      </c>
      <c r="B160" s="43" t="s">
        <v>474</v>
      </c>
      <c r="C160" s="40" t="s">
        <v>683</v>
      </c>
      <c r="D160" s="44">
        <v>1048700</v>
      </c>
      <c r="E160" s="44">
        <v>530000</v>
      </c>
      <c r="F160" s="44">
        <f t="shared" si="2"/>
        <v>518700</v>
      </c>
      <c r="G160" s="3"/>
    </row>
    <row r="161" spans="1:7" ht="24">
      <c r="A161" s="42" t="s">
        <v>479</v>
      </c>
      <c r="B161" s="43" t="s">
        <v>474</v>
      </c>
      <c r="C161" s="40" t="s">
        <v>684</v>
      </c>
      <c r="D161" s="44">
        <v>98700</v>
      </c>
      <c r="E161" s="44">
        <v>30000</v>
      </c>
      <c r="F161" s="44">
        <f t="shared" si="2"/>
        <v>68700</v>
      </c>
      <c r="G161" s="3"/>
    </row>
    <row r="162" spans="1:7" ht="24">
      <c r="A162" s="42" t="s">
        <v>481</v>
      </c>
      <c r="B162" s="43" t="s">
        <v>474</v>
      </c>
      <c r="C162" s="40" t="s">
        <v>685</v>
      </c>
      <c r="D162" s="44">
        <v>98700</v>
      </c>
      <c r="E162" s="44">
        <v>30000</v>
      </c>
      <c r="F162" s="44">
        <f t="shared" si="2"/>
        <v>68700</v>
      </c>
      <c r="G162" s="3"/>
    </row>
    <row r="163" spans="1:7">
      <c r="A163" s="42" t="s">
        <v>483</v>
      </c>
      <c r="B163" s="43" t="s">
        <v>474</v>
      </c>
      <c r="C163" s="40" t="s">
        <v>686</v>
      </c>
      <c r="D163" s="44">
        <v>98700</v>
      </c>
      <c r="E163" s="44">
        <v>30000</v>
      </c>
      <c r="F163" s="44">
        <f t="shared" si="2"/>
        <v>68700</v>
      </c>
      <c r="G163" s="3"/>
    </row>
    <row r="164" spans="1:7">
      <c r="A164" s="42" t="s">
        <v>504</v>
      </c>
      <c r="B164" s="43" t="s">
        <v>474</v>
      </c>
      <c r="C164" s="40" t="s">
        <v>687</v>
      </c>
      <c r="D164" s="44">
        <v>950000</v>
      </c>
      <c r="E164" s="44">
        <v>500000</v>
      </c>
      <c r="F164" s="44">
        <f t="shared" si="2"/>
        <v>450000</v>
      </c>
      <c r="G164" s="3"/>
    </row>
    <row r="165" spans="1:7">
      <c r="A165" s="42" t="s">
        <v>437</v>
      </c>
      <c r="B165" s="43" t="s">
        <v>474</v>
      </c>
      <c r="C165" s="40" t="s">
        <v>688</v>
      </c>
      <c r="D165" s="44">
        <v>950000</v>
      </c>
      <c r="E165" s="44">
        <v>500000</v>
      </c>
      <c r="F165" s="44">
        <f t="shared" si="2"/>
        <v>450000</v>
      </c>
      <c r="G165" s="3"/>
    </row>
    <row r="166" spans="1:7">
      <c r="A166" s="42" t="s">
        <v>689</v>
      </c>
      <c r="B166" s="43" t="s">
        <v>474</v>
      </c>
      <c r="C166" s="40" t="s">
        <v>690</v>
      </c>
      <c r="D166" s="44">
        <v>117173284.29000001</v>
      </c>
      <c r="E166" s="44">
        <v>39880502.170000002</v>
      </c>
      <c r="F166" s="44">
        <f t="shared" si="2"/>
        <v>77292782.120000005</v>
      </c>
      <c r="G166" s="3"/>
    </row>
    <row r="167" spans="1:7">
      <c r="A167" s="42" t="s">
        <v>691</v>
      </c>
      <c r="B167" s="43" t="s">
        <v>474</v>
      </c>
      <c r="C167" s="40" t="s">
        <v>692</v>
      </c>
      <c r="D167" s="44">
        <v>58253460.289999999</v>
      </c>
      <c r="E167" s="44">
        <v>35780960.920000002</v>
      </c>
      <c r="F167" s="44">
        <f t="shared" si="2"/>
        <v>22472499.369999997</v>
      </c>
      <c r="G167" s="3"/>
    </row>
    <row r="168" spans="1:7" ht="24">
      <c r="A168" s="42" t="s">
        <v>479</v>
      </c>
      <c r="B168" s="43" t="s">
        <v>474</v>
      </c>
      <c r="C168" s="40" t="s">
        <v>693</v>
      </c>
      <c r="D168" s="44">
        <v>2215487.65</v>
      </c>
      <c r="E168" s="44">
        <v>1030388.28</v>
      </c>
      <c r="F168" s="44">
        <f t="shared" si="2"/>
        <v>1185099.3699999999</v>
      </c>
      <c r="G168" s="3"/>
    </row>
    <row r="169" spans="1:7" ht="24">
      <c r="A169" s="42" t="s">
        <v>481</v>
      </c>
      <c r="B169" s="43" t="s">
        <v>474</v>
      </c>
      <c r="C169" s="40" t="s">
        <v>694</v>
      </c>
      <c r="D169" s="44">
        <v>2215487.65</v>
      </c>
      <c r="E169" s="44">
        <v>1030388.28</v>
      </c>
      <c r="F169" s="44">
        <f t="shared" si="2"/>
        <v>1185099.3699999999</v>
      </c>
      <c r="G169" s="3"/>
    </row>
    <row r="170" spans="1:7">
      <c r="A170" s="42" t="s">
        <v>483</v>
      </c>
      <c r="B170" s="43" t="s">
        <v>474</v>
      </c>
      <c r="C170" s="40" t="s">
        <v>695</v>
      </c>
      <c r="D170" s="44">
        <v>2179705.31</v>
      </c>
      <c r="E170" s="44">
        <v>994605.94</v>
      </c>
      <c r="F170" s="44">
        <f t="shared" si="2"/>
        <v>1185099.3700000001</v>
      </c>
      <c r="G170" s="3"/>
    </row>
    <row r="171" spans="1:7">
      <c r="A171" s="42" t="s">
        <v>502</v>
      </c>
      <c r="B171" s="43" t="s">
        <v>474</v>
      </c>
      <c r="C171" s="40" t="s">
        <v>696</v>
      </c>
      <c r="D171" s="44">
        <v>35782.339999999997</v>
      </c>
      <c r="E171" s="44">
        <v>35782.339999999997</v>
      </c>
      <c r="F171" s="44">
        <f t="shared" si="2"/>
        <v>0</v>
      </c>
      <c r="G171" s="3"/>
    </row>
    <row r="172" spans="1:7" ht="24">
      <c r="A172" s="42" t="s">
        <v>697</v>
      </c>
      <c r="B172" s="43" t="s">
        <v>474</v>
      </c>
      <c r="C172" s="40" t="s">
        <v>698</v>
      </c>
      <c r="D172" s="44">
        <v>56002800</v>
      </c>
      <c r="E172" s="44">
        <v>34715400</v>
      </c>
      <c r="F172" s="44">
        <f t="shared" si="2"/>
        <v>21287400</v>
      </c>
      <c r="G172" s="3"/>
    </row>
    <row r="173" spans="1:7">
      <c r="A173" s="42" t="s">
        <v>699</v>
      </c>
      <c r="B173" s="43" t="s">
        <v>474</v>
      </c>
      <c r="C173" s="40" t="s">
        <v>700</v>
      </c>
      <c r="D173" s="44">
        <v>56002800</v>
      </c>
      <c r="E173" s="44">
        <v>34715400</v>
      </c>
      <c r="F173" s="44">
        <f t="shared" si="2"/>
        <v>21287400</v>
      </c>
      <c r="G173" s="3"/>
    </row>
    <row r="174" spans="1:7" ht="24">
      <c r="A174" s="42" t="s">
        <v>701</v>
      </c>
      <c r="B174" s="43" t="s">
        <v>474</v>
      </c>
      <c r="C174" s="40" t="s">
        <v>702</v>
      </c>
      <c r="D174" s="44">
        <v>56002800</v>
      </c>
      <c r="E174" s="44">
        <v>34715400</v>
      </c>
      <c r="F174" s="44">
        <f t="shared" si="2"/>
        <v>21287400</v>
      </c>
      <c r="G174" s="3"/>
    </row>
    <row r="175" spans="1:7">
      <c r="A175" s="42" t="s">
        <v>507</v>
      </c>
      <c r="B175" s="43" t="s">
        <v>474</v>
      </c>
      <c r="C175" s="40" t="s">
        <v>703</v>
      </c>
      <c r="D175" s="44">
        <v>35172.639999999999</v>
      </c>
      <c r="E175" s="44">
        <v>35172.639999999999</v>
      </c>
      <c r="F175" s="44">
        <f t="shared" si="2"/>
        <v>0</v>
      </c>
      <c r="G175" s="3"/>
    </row>
    <row r="176" spans="1:7">
      <c r="A176" s="42" t="s">
        <v>578</v>
      </c>
      <c r="B176" s="43" t="s">
        <v>474</v>
      </c>
      <c r="C176" s="40" t="s">
        <v>704</v>
      </c>
      <c r="D176" s="44">
        <v>35172.639999999999</v>
      </c>
      <c r="E176" s="44">
        <v>35172.639999999999</v>
      </c>
      <c r="F176" s="44">
        <f t="shared" si="2"/>
        <v>0</v>
      </c>
      <c r="G176" s="3"/>
    </row>
    <row r="177" spans="1:7" ht="24">
      <c r="A177" s="42" t="s">
        <v>580</v>
      </c>
      <c r="B177" s="43" t="s">
        <v>474</v>
      </c>
      <c r="C177" s="40" t="s">
        <v>705</v>
      </c>
      <c r="D177" s="44">
        <v>35172.639999999999</v>
      </c>
      <c r="E177" s="44">
        <v>35172.639999999999</v>
      </c>
      <c r="F177" s="44">
        <f t="shared" si="2"/>
        <v>0</v>
      </c>
      <c r="G177" s="3"/>
    </row>
    <row r="178" spans="1:7">
      <c r="A178" s="42" t="s">
        <v>706</v>
      </c>
      <c r="B178" s="43" t="s">
        <v>474</v>
      </c>
      <c r="C178" s="40" t="s">
        <v>707</v>
      </c>
      <c r="D178" s="44">
        <v>49791824</v>
      </c>
      <c r="E178" s="44">
        <v>856800</v>
      </c>
      <c r="F178" s="44">
        <f t="shared" si="2"/>
        <v>48935024</v>
      </c>
      <c r="G178" s="3"/>
    </row>
    <row r="179" spans="1:7" ht="24">
      <c r="A179" s="42" t="s">
        <v>479</v>
      </c>
      <c r="B179" s="43" t="s">
        <v>474</v>
      </c>
      <c r="C179" s="40" t="s">
        <v>708</v>
      </c>
      <c r="D179" s="44">
        <v>9118124</v>
      </c>
      <c r="E179" s="44">
        <v>506800</v>
      </c>
      <c r="F179" s="44">
        <f t="shared" si="2"/>
        <v>8611324</v>
      </c>
      <c r="G179" s="3"/>
    </row>
    <row r="180" spans="1:7" ht="24">
      <c r="A180" s="42" t="s">
        <v>481</v>
      </c>
      <c r="B180" s="43" t="s">
        <v>474</v>
      </c>
      <c r="C180" s="40" t="s">
        <v>709</v>
      </c>
      <c r="D180" s="44">
        <v>9118124</v>
      </c>
      <c r="E180" s="44">
        <v>506800</v>
      </c>
      <c r="F180" s="44">
        <f t="shared" si="2"/>
        <v>8611324</v>
      </c>
      <c r="G180" s="3"/>
    </row>
    <row r="181" spans="1:7" ht="24">
      <c r="A181" s="42" t="s">
        <v>499</v>
      </c>
      <c r="B181" s="43" t="s">
        <v>474</v>
      </c>
      <c r="C181" s="40" t="s">
        <v>710</v>
      </c>
      <c r="D181" s="44">
        <v>1065100</v>
      </c>
      <c r="E181" s="44">
        <v>0</v>
      </c>
      <c r="F181" s="44">
        <f t="shared" si="2"/>
        <v>1065100</v>
      </c>
      <c r="G181" s="3"/>
    </row>
    <row r="182" spans="1:7">
      <c r="A182" s="42" t="s">
        <v>483</v>
      </c>
      <c r="B182" s="43" t="s">
        <v>474</v>
      </c>
      <c r="C182" s="40" t="s">
        <v>711</v>
      </c>
      <c r="D182" s="44">
        <v>8053024</v>
      </c>
      <c r="E182" s="44">
        <v>506800</v>
      </c>
      <c r="F182" s="44">
        <f t="shared" si="2"/>
        <v>7546224</v>
      </c>
      <c r="G182" s="3"/>
    </row>
    <row r="183" spans="1:7" ht="24">
      <c r="A183" s="42" t="s">
        <v>697</v>
      </c>
      <c r="B183" s="43" t="s">
        <v>474</v>
      </c>
      <c r="C183" s="40" t="s">
        <v>712</v>
      </c>
      <c r="D183" s="44">
        <v>6210100</v>
      </c>
      <c r="E183" s="44">
        <v>0</v>
      </c>
      <c r="F183" s="44">
        <f t="shared" si="2"/>
        <v>6210100</v>
      </c>
      <c r="G183" s="3"/>
    </row>
    <row r="184" spans="1:7">
      <c r="A184" s="42" t="s">
        <v>699</v>
      </c>
      <c r="B184" s="43" t="s">
        <v>474</v>
      </c>
      <c r="C184" s="40" t="s">
        <v>713</v>
      </c>
      <c r="D184" s="44">
        <v>6210100</v>
      </c>
      <c r="E184" s="44">
        <v>0</v>
      </c>
      <c r="F184" s="44">
        <f t="shared" si="2"/>
        <v>6210100</v>
      </c>
      <c r="G184" s="3"/>
    </row>
    <row r="185" spans="1:7" ht="24">
      <c r="A185" s="42" t="s">
        <v>701</v>
      </c>
      <c r="B185" s="43" t="s">
        <v>474</v>
      </c>
      <c r="C185" s="40" t="s">
        <v>714</v>
      </c>
      <c r="D185" s="44">
        <v>6119900</v>
      </c>
      <c r="E185" s="44">
        <v>0</v>
      </c>
      <c r="F185" s="44">
        <f t="shared" si="2"/>
        <v>6119900</v>
      </c>
      <c r="G185" s="3"/>
    </row>
    <row r="186" spans="1:7" ht="24">
      <c r="A186" s="42" t="s">
        <v>715</v>
      </c>
      <c r="B186" s="43" t="s">
        <v>474</v>
      </c>
      <c r="C186" s="40" t="s">
        <v>716</v>
      </c>
      <c r="D186" s="44">
        <v>90200</v>
      </c>
      <c r="E186" s="44">
        <v>0</v>
      </c>
      <c r="F186" s="44">
        <f t="shared" si="2"/>
        <v>90200</v>
      </c>
      <c r="G186" s="3"/>
    </row>
    <row r="187" spans="1:7">
      <c r="A187" s="42" t="s">
        <v>504</v>
      </c>
      <c r="B187" s="43" t="s">
        <v>474</v>
      </c>
      <c r="C187" s="40" t="s">
        <v>717</v>
      </c>
      <c r="D187" s="44">
        <v>3727400</v>
      </c>
      <c r="E187" s="44">
        <v>350000</v>
      </c>
      <c r="F187" s="44">
        <f t="shared" si="2"/>
        <v>3377400</v>
      </c>
      <c r="G187" s="3"/>
    </row>
    <row r="188" spans="1:7">
      <c r="A188" s="42" t="s">
        <v>437</v>
      </c>
      <c r="B188" s="43" t="s">
        <v>474</v>
      </c>
      <c r="C188" s="40" t="s">
        <v>718</v>
      </c>
      <c r="D188" s="44">
        <v>3727400</v>
      </c>
      <c r="E188" s="44">
        <v>350000</v>
      </c>
      <c r="F188" s="44">
        <f t="shared" si="2"/>
        <v>3377400</v>
      </c>
      <c r="G188" s="3"/>
    </row>
    <row r="189" spans="1:7">
      <c r="A189" s="42" t="s">
        <v>507</v>
      </c>
      <c r="B189" s="43" t="s">
        <v>474</v>
      </c>
      <c r="C189" s="40" t="s">
        <v>719</v>
      </c>
      <c r="D189" s="44">
        <v>30736200</v>
      </c>
      <c r="E189" s="44">
        <v>0</v>
      </c>
      <c r="F189" s="44">
        <f t="shared" si="2"/>
        <v>30736200</v>
      </c>
      <c r="G189" s="3"/>
    </row>
    <row r="190" spans="1:7" ht="36">
      <c r="A190" s="42" t="s">
        <v>641</v>
      </c>
      <c r="B190" s="43" t="s">
        <v>474</v>
      </c>
      <c r="C190" s="40" t="s">
        <v>720</v>
      </c>
      <c r="D190" s="44">
        <v>30736200</v>
      </c>
      <c r="E190" s="44">
        <v>0</v>
      </c>
      <c r="F190" s="44">
        <f t="shared" si="2"/>
        <v>30736200</v>
      </c>
      <c r="G190" s="3"/>
    </row>
    <row r="191" spans="1:7" ht="36">
      <c r="A191" s="42" t="s">
        <v>643</v>
      </c>
      <c r="B191" s="43" t="s">
        <v>474</v>
      </c>
      <c r="C191" s="40" t="s">
        <v>721</v>
      </c>
      <c r="D191" s="44">
        <v>30736200</v>
      </c>
      <c r="E191" s="44">
        <v>0</v>
      </c>
      <c r="F191" s="44">
        <f t="shared" si="2"/>
        <v>30736200</v>
      </c>
      <c r="G191" s="3"/>
    </row>
    <row r="192" spans="1:7">
      <c r="A192" s="42" t="s">
        <v>722</v>
      </c>
      <c r="B192" s="43" t="s">
        <v>474</v>
      </c>
      <c r="C192" s="40" t="s">
        <v>723</v>
      </c>
      <c r="D192" s="44">
        <v>7817000</v>
      </c>
      <c r="E192" s="44">
        <v>2804668.55</v>
      </c>
      <c r="F192" s="44">
        <f t="shared" si="2"/>
        <v>5012331.45</v>
      </c>
      <c r="G192" s="3"/>
    </row>
    <row r="193" spans="1:7" ht="24">
      <c r="A193" s="42" t="s">
        <v>479</v>
      </c>
      <c r="B193" s="43" t="s">
        <v>474</v>
      </c>
      <c r="C193" s="40" t="s">
        <v>724</v>
      </c>
      <c r="D193" s="44">
        <v>0</v>
      </c>
      <c r="E193" s="44">
        <v>0</v>
      </c>
      <c r="F193" s="44">
        <f t="shared" si="2"/>
        <v>0</v>
      </c>
      <c r="G193" s="3"/>
    </row>
    <row r="194" spans="1:7" ht="24">
      <c r="A194" s="42" t="s">
        <v>481</v>
      </c>
      <c r="B194" s="43" t="s">
        <v>474</v>
      </c>
      <c r="C194" s="40" t="s">
        <v>725</v>
      </c>
      <c r="D194" s="44">
        <v>0</v>
      </c>
      <c r="E194" s="44">
        <v>0</v>
      </c>
      <c r="F194" s="44">
        <f t="shared" si="2"/>
        <v>0</v>
      </c>
      <c r="G194" s="3"/>
    </row>
    <row r="195" spans="1:7">
      <c r="A195" s="42" t="s">
        <v>483</v>
      </c>
      <c r="B195" s="43" t="s">
        <v>474</v>
      </c>
      <c r="C195" s="40" t="s">
        <v>726</v>
      </c>
      <c r="D195" s="44">
        <v>0</v>
      </c>
      <c r="E195" s="44">
        <v>0</v>
      </c>
      <c r="F195" s="44">
        <f t="shared" si="2"/>
        <v>0</v>
      </c>
      <c r="G195" s="3"/>
    </row>
    <row r="196" spans="1:7">
      <c r="A196" s="42" t="s">
        <v>502</v>
      </c>
      <c r="B196" s="43" t="s">
        <v>474</v>
      </c>
      <c r="C196" s="40" t="s">
        <v>727</v>
      </c>
      <c r="D196" s="44">
        <v>0</v>
      </c>
      <c r="E196" s="44">
        <v>0</v>
      </c>
      <c r="F196" s="44">
        <f t="shared" si="2"/>
        <v>0</v>
      </c>
      <c r="G196" s="3"/>
    </row>
    <row r="197" spans="1:7">
      <c r="A197" s="42" t="s">
        <v>728</v>
      </c>
      <c r="B197" s="43" t="s">
        <v>474</v>
      </c>
      <c r="C197" s="40" t="s">
        <v>729</v>
      </c>
      <c r="D197" s="44">
        <v>0</v>
      </c>
      <c r="E197" s="44">
        <v>0</v>
      </c>
      <c r="F197" s="44">
        <f t="shared" si="2"/>
        <v>0</v>
      </c>
      <c r="G197" s="3"/>
    </row>
    <row r="198" spans="1:7" ht="24">
      <c r="A198" s="42" t="s">
        <v>730</v>
      </c>
      <c r="B198" s="43" t="s">
        <v>474</v>
      </c>
      <c r="C198" s="40" t="s">
        <v>731</v>
      </c>
      <c r="D198" s="44">
        <v>0</v>
      </c>
      <c r="E198" s="44">
        <v>0</v>
      </c>
      <c r="F198" s="44">
        <f t="shared" si="2"/>
        <v>0</v>
      </c>
      <c r="G198" s="3"/>
    </row>
    <row r="199" spans="1:7" ht="24">
      <c r="A199" s="42" t="s">
        <v>732</v>
      </c>
      <c r="B199" s="43" t="s">
        <v>474</v>
      </c>
      <c r="C199" s="40" t="s">
        <v>733</v>
      </c>
      <c r="D199" s="44">
        <v>0</v>
      </c>
      <c r="E199" s="44">
        <v>0</v>
      </c>
      <c r="F199" s="44">
        <f t="shared" si="2"/>
        <v>0</v>
      </c>
      <c r="G199" s="3"/>
    </row>
    <row r="200" spans="1:7">
      <c r="A200" s="42" t="s">
        <v>504</v>
      </c>
      <c r="B200" s="43" t="s">
        <v>474</v>
      </c>
      <c r="C200" s="40" t="s">
        <v>734</v>
      </c>
      <c r="D200" s="44">
        <v>7817000</v>
      </c>
      <c r="E200" s="44">
        <v>2804668.55</v>
      </c>
      <c r="F200" s="44">
        <f t="shared" ref="F200:F263" si="3">D200-E200</f>
        <v>5012331.45</v>
      </c>
      <c r="G200" s="3"/>
    </row>
    <row r="201" spans="1:7">
      <c r="A201" s="42" t="s">
        <v>437</v>
      </c>
      <c r="B201" s="43" t="s">
        <v>474</v>
      </c>
      <c r="C201" s="40" t="s">
        <v>735</v>
      </c>
      <c r="D201" s="44">
        <v>7817000</v>
      </c>
      <c r="E201" s="44">
        <v>2804668.55</v>
      </c>
      <c r="F201" s="44">
        <f t="shared" si="3"/>
        <v>5012331.45</v>
      </c>
      <c r="G201" s="3"/>
    </row>
    <row r="202" spans="1:7">
      <c r="A202" s="42" t="s">
        <v>507</v>
      </c>
      <c r="B202" s="43" t="s">
        <v>474</v>
      </c>
      <c r="C202" s="40" t="s">
        <v>736</v>
      </c>
      <c r="D202" s="44">
        <v>0</v>
      </c>
      <c r="E202" s="44">
        <v>0</v>
      </c>
      <c r="F202" s="44">
        <f t="shared" si="3"/>
        <v>0</v>
      </c>
      <c r="G202" s="3"/>
    </row>
    <row r="203" spans="1:7">
      <c r="A203" s="42" t="s">
        <v>509</v>
      </c>
      <c r="B203" s="43" t="s">
        <v>474</v>
      </c>
      <c r="C203" s="40" t="s">
        <v>737</v>
      </c>
      <c r="D203" s="44">
        <v>0</v>
      </c>
      <c r="E203" s="44">
        <v>0</v>
      </c>
      <c r="F203" s="44">
        <f t="shared" si="3"/>
        <v>0</v>
      </c>
      <c r="G203" s="3"/>
    </row>
    <row r="204" spans="1:7">
      <c r="A204" s="42" t="s">
        <v>511</v>
      </c>
      <c r="B204" s="43" t="s">
        <v>474</v>
      </c>
      <c r="C204" s="40" t="s">
        <v>738</v>
      </c>
      <c r="D204" s="44">
        <v>0</v>
      </c>
      <c r="E204" s="44">
        <v>0</v>
      </c>
      <c r="F204" s="44">
        <f t="shared" si="3"/>
        <v>0</v>
      </c>
      <c r="G204" s="3"/>
    </row>
    <row r="205" spans="1:7">
      <c r="A205" s="42" t="s">
        <v>513</v>
      </c>
      <c r="B205" s="43" t="s">
        <v>474</v>
      </c>
      <c r="C205" s="40" t="s">
        <v>739</v>
      </c>
      <c r="D205" s="44">
        <v>0</v>
      </c>
      <c r="E205" s="44">
        <v>0</v>
      </c>
      <c r="F205" s="44">
        <f t="shared" si="3"/>
        <v>0</v>
      </c>
      <c r="G205" s="3"/>
    </row>
    <row r="206" spans="1:7">
      <c r="A206" s="42" t="s">
        <v>740</v>
      </c>
      <c r="B206" s="43" t="s">
        <v>474</v>
      </c>
      <c r="C206" s="40" t="s">
        <v>741</v>
      </c>
      <c r="D206" s="44">
        <v>1311000</v>
      </c>
      <c r="E206" s="44">
        <v>438072.7</v>
      </c>
      <c r="F206" s="44">
        <f t="shared" si="3"/>
        <v>872927.3</v>
      </c>
      <c r="G206" s="3"/>
    </row>
    <row r="207" spans="1:7" ht="36">
      <c r="A207" s="42" t="s">
        <v>487</v>
      </c>
      <c r="B207" s="43" t="s">
        <v>474</v>
      </c>
      <c r="C207" s="40" t="s">
        <v>742</v>
      </c>
      <c r="D207" s="44">
        <v>1266600</v>
      </c>
      <c r="E207" s="44">
        <v>403523.62</v>
      </c>
      <c r="F207" s="44">
        <f t="shared" si="3"/>
        <v>863076.38</v>
      </c>
      <c r="G207" s="3"/>
    </row>
    <row r="208" spans="1:7">
      <c r="A208" s="42" t="s">
        <v>549</v>
      </c>
      <c r="B208" s="43" t="s">
        <v>474</v>
      </c>
      <c r="C208" s="40" t="s">
        <v>743</v>
      </c>
      <c r="D208" s="44">
        <v>1266600</v>
      </c>
      <c r="E208" s="44">
        <v>403523.62</v>
      </c>
      <c r="F208" s="44">
        <f t="shared" si="3"/>
        <v>863076.38</v>
      </c>
      <c r="G208" s="3"/>
    </row>
    <row r="209" spans="1:7">
      <c r="A209" s="42" t="s">
        <v>551</v>
      </c>
      <c r="B209" s="43" t="s">
        <v>474</v>
      </c>
      <c r="C209" s="40" t="s">
        <v>744</v>
      </c>
      <c r="D209" s="44">
        <v>972800</v>
      </c>
      <c r="E209" s="44">
        <v>317643.96999999997</v>
      </c>
      <c r="F209" s="44">
        <f t="shared" si="3"/>
        <v>655156.03</v>
      </c>
      <c r="G209" s="3"/>
    </row>
    <row r="210" spans="1:7" ht="24">
      <c r="A210" s="42" t="s">
        <v>555</v>
      </c>
      <c r="B210" s="43" t="s">
        <v>474</v>
      </c>
      <c r="C210" s="40" t="s">
        <v>745</v>
      </c>
      <c r="D210" s="44">
        <v>293800</v>
      </c>
      <c r="E210" s="44">
        <v>85879.65</v>
      </c>
      <c r="F210" s="44">
        <f t="shared" si="3"/>
        <v>207920.35</v>
      </c>
      <c r="G210" s="3"/>
    </row>
    <row r="211" spans="1:7" ht="24">
      <c r="A211" s="42" t="s">
        <v>479</v>
      </c>
      <c r="B211" s="43" t="s">
        <v>474</v>
      </c>
      <c r="C211" s="40" t="s">
        <v>746</v>
      </c>
      <c r="D211" s="44">
        <v>44400</v>
      </c>
      <c r="E211" s="44">
        <v>34549.08</v>
      </c>
      <c r="F211" s="44">
        <f t="shared" si="3"/>
        <v>9850.9199999999983</v>
      </c>
      <c r="G211" s="3"/>
    </row>
    <row r="212" spans="1:7" ht="24">
      <c r="A212" s="42" t="s">
        <v>481</v>
      </c>
      <c r="B212" s="43" t="s">
        <v>474</v>
      </c>
      <c r="C212" s="40" t="s">
        <v>747</v>
      </c>
      <c r="D212" s="44">
        <v>44400</v>
      </c>
      <c r="E212" s="44">
        <v>34549.08</v>
      </c>
      <c r="F212" s="44">
        <f t="shared" si="3"/>
        <v>9850.9199999999983</v>
      </c>
      <c r="G212" s="3"/>
    </row>
    <row r="213" spans="1:7">
      <c r="A213" s="42" t="s">
        <v>483</v>
      </c>
      <c r="B213" s="43" t="s">
        <v>474</v>
      </c>
      <c r="C213" s="40" t="s">
        <v>748</v>
      </c>
      <c r="D213" s="44">
        <v>44400</v>
      </c>
      <c r="E213" s="44">
        <v>34549.08</v>
      </c>
      <c r="F213" s="44">
        <f t="shared" si="3"/>
        <v>9850.9199999999983</v>
      </c>
      <c r="G213" s="3"/>
    </row>
    <row r="214" spans="1:7">
      <c r="A214" s="42" t="s">
        <v>749</v>
      </c>
      <c r="B214" s="43" t="s">
        <v>474</v>
      </c>
      <c r="C214" s="40" t="s">
        <v>750</v>
      </c>
      <c r="D214" s="44">
        <v>0</v>
      </c>
      <c r="E214" s="44">
        <v>0</v>
      </c>
      <c r="F214" s="44">
        <f t="shared" si="3"/>
        <v>0</v>
      </c>
      <c r="G214" s="3"/>
    </row>
    <row r="215" spans="1:7">
      <c r="A215" s="42" t="s">
        <v>751</v>
      </c>
      <c r="B215" s="43" t="s">
        <v>474</v>
      </c>
      <c r="C215" s="40" t="s">
        <v>752</v>
      </c>
      <c r="D215" s="44">
        <v>0</v>
      </c>
      <c r="E215" s="44">
        <v>0</v>
      </c>
      <c r="F215" s="44">
        <f t="shared" si="3"/>
        <v>0</v>
      </c>
      <c r="G215" s="3"/>
    </row>
    <row r="216" spans="1:7" ht="24">
      <c r="A216" s="42" t="s">
        <v>479</v>
      </c>
      <c r="B216" s="43" t="s">
        <v>474</v>
      </c>
      <c r="C216" s="40" t="s">
        <v>753</v>
      </c>
      <c r="D216" s="44">
        <v>0</v>
      </c>
      <c r="E216" s="44">
        <v>0</v>
      </c>
      <c r="F216" s="44">
        <f t="shared" si="3"/>
        <v>0</v>
      </c>
      <c r="G216" s="3"/>
    </row>
    <row r="217" spans="1:7" ht="24">
      <c r="A217" s="42" t="s">
        <v>481</v>
      </c>
      <c r="B217" s="43" t="s">
        <v>474</v>
      </c>
      <c r="C217" s="40" t="s">
        <v>754</v>
      </c>
      <c r="D217" s="44">
        <v>0</v>
      </c>
      <c r="E217" s="44">
        <v>0</v>
      </c>
      <c r="F217" s="44">
        <f t="shared" si="3"/>
        <v>0</v>
      </c>
      <c r="G217" s="3"/>
    </row>
    <row r="218" spans="1:7">
      <c r="A218" s="42" t="s">
        <v>483</v>
      </c>
      <c r="B218" s="43" t="s">
        <v>474</v>
      </c>
      <c r="C218" s="40" t="s">
        <v>755</v>
      </c>
      <c r="D218" s="44">
        <v>0</v>
      </c>
      <c r="E218" s="44">
        <v>0</v>
      </c>
      <c r="F218" s="44">
        <f t="shared" si="3"/>
        <v>0</v>
      </c>
      <c r="G218" s="3"/>
    </row>
    <row r="219" spans="1:7">
      <c r="A219" s="42" t="s">
        <v>756</v>
      </c>
      <c r="B219" s="43" t="s">
        <v>474</v>
      </c>
      <c r="C219" s="40" t="s">
        <v>757</v>
      </c>
      <c r="D219" s="44">
        <v>855480440</v>
      </c>
      <c r="E219" s="44">
        <v>349162210.63999999</v>
      </c>
      <c r="F219" s="44">
        <f t="shared" si="3"/>
        <v>506318229.36000001</v>
      </c>
      <c r="G219" s="3"/>
    </row>
    <row r="220" spans="1:7">
      <c r="A220" s="42" t="s">
        <v>758</v>
      </c>
      <c r="B220" s="43" t="s">
        <v>474</v>
      </c>
      <c r="C220" s="40" t="s">
        <v>759</v>
      </c>
      <c r="D220" s="44">
        <v>181084433.56999999</v>
      </c>
      <c r="E220" s="44">
        <v>80606546.849999994</v>
      </c>
      <c r="F220" s="44">
        <f t="shared" si="3"/>
        <v>100477886.72</v>
      </c>
      <c r="G220" s="3"/>
    </row>
    <row r="221" spans="1:7" ht="24">
      <c r="A221" s="42" t="s">
        <v>479</v>
      </c>
      <c r="B221" s="43" t="s">
        <v>474</v>
      </c>
      <c r="C221" s="40" t="s">
        <v>760</v>
      </c>
      <c r="D221" s="44">
        <v>3000000</v>
      </c>
      <c r="E221" s="44">
        <v>0</v>
      </c>
      <c r="F221" s="44">
        <f t="shared" si="3"/>
        <v>3000000</v>
      </c>
      <c r="G221" s="3"/>
    </row>
    <row r="222" spans="1:7" ht="24">
      <c r="A222" s="42" t="s">
        <v>481</v>
      </c>
      <c r="B222" s="43" t="s">
        <v>474</v>
      </c>
      <c r="C222" s="40" t="s">
        <v>761</v>
      </c>
      <c r="D222" s="44">
        <v>3000000</v>
      </c>
      <c r="E222" s="44">
        <v>0</v>
      </c>
      <c r="F222" s="44">
        <f t="shared" si="3"/>
        <v>3000000</v>
      </c>
      <c r="G222" s="3"/>
    </row>
    <row r="223" spans="1:7">
      <c r="A223" s="42" t="s">
        <v>483</v>
      </c>
      <c r="B223" s="43" t="s">
        <v>474</v>
      </c>
      <c r="C223" s="40" t="s">
        <v>762</v>
      </c>
      <c r="D223" s="44">
        <v>3000000</v>
      </c>
      <c r="E223" s="44">
        <v>0</v>
      </c>
      <c r="F223" s="44">
        <f t="shared" si="3"/>
        <v>3000000</v>
      </c>
      <c r="G223" s="3"/>
    </row>
    <row r="224" spans="1:7" ht="24">
      <c r="A224" s="42" t="s">
        <v>567</v>
      </c>
      <c r="B224" s="43" t="s">
        <v>474</v>
      </c>
      <c r="C224" s="40" t="s">
        <v>763</v>
      </c>
      <c r="D224" s="44">
        <v>178084433.56999999</v>
      </c>
      <c r="E224" s="44">
        <v>80606546.849999994</v>
      </c>
      <c r="F224" s="44">
        <f t="shared" si="3"/>
        <v>97477886.719999999</v>
      </c>
      <c r="G224" s="3"/>
    </row>
    <row r="225" spans="1:7">
      <c r="A225" s="42" t="s">
        <v>636</v>
      </c>
      <c r="B225" s="43" t="s">
        <v>474</v>
      </c>
      <c r="C225" s="40" t="s">
        <v>764</v>
      </c>
      <c r="D225" s="44">
        <v>178084433.56999999</v>
      </c>
      <c r="E225" s="44">
        <v>80606546.849999994</v>
      </c>
      <c r="F225" s="44">
        <f t="shared" si="3"/>
        <v>97477886.719999999</v>
      </c>
      <c r="G225" s="3"/>
    </row>
    <row r="226" spans="1:7" ht="36">
      <c r="A226" s="42" t="s">
        <v>638</v>
      </c>
      <c r="B226" s="43" t="s">
        <v>474</v>
      </c>
      <c r="C226" s="40" t="s">
        <v>765</v>
      </c>
      <c r="D226" s="44">
        <v>170918212.63999999</v>
      </c>
      <c r="E226" s="44">
        <v>74314762.340000004</v>
      </c>
      <c r="F226" s="44">
        <f t="shared" si="3"/>
        <v>96603450.299999982</v>
      </c>
      <c r="G226" s="3"/>
    </row>
    <row r="227" spans="1:7">
      <c r="A227" s="42" t="s">
        <v>766</v>
      </c>
      <c r="B227" s="43" t="s">
        <v>474</v>
      </c>
      <c r="C227" s="40" t="s">
        <v>767</v>
      </c>
      <c r="D227" s="44">
        <v>7166220.9299999997</v>
      </c>
      <c r="E227" s="44">
        <v>6291784.5099999998</v>
      </c>
      <c r="F227" s="44">
        <f t="shared" si="3"/>
        <v>874436.41999999993</v>
      </c>
      <c r="G227" s="3"/>
    </row>
    <row r="228" spans="1:7">
      <c r="A228" s="42" t="s">
        <v>768</v>
      </c>
      <c r="B228" s="43" t="s">
        <v>474</v>
      </c>
      <c r="C228" s="40" t="s">
        <v>769</v>
      </c>
      <c r="D228" s="44">
        <v>591237236.42999995</v>
      </c>
      <c r="E228" s="44">
        <v>238539621.87</v>
      </c>
      <c r="F228" s="44">
        <f t="shared" si="3"/>
        <v>352697614.55999994</v>
      </c>
      <c r="G228" s="3"/>
    </row>
    <row r="229" spans="1:7" ht="24">
      <c r="A229" s="42" t="s">
        <v>567</v>
      </c>
      <c r="B229" s="43" t="s">
        <v>474</v>
      </c>
      <c r="C229" s="40" t="s">
        <v>770</v>
      </c>
      <c r="D229" s="44">
        <v>591237236.42999995</v>
      </c>
      <c r="E229" s="44">
        <v>238539621.87</v>
      </c>
      <c r="F229" s="44">
        <f t="shared" si="3"/>
        <v>352697614.55999994</v>
      </c>
      <c r="G229" s="3"/>
    </row>
    <row r="230" spans="1:7">
      <c r="A230" s="42" t="s">
        <v>636</v>
      </c>
      <c r="B230" s="43" t="s">
        <v>474</v>
      </c>
      <c r="C230" s="40" t="s">
        <v>771</v>
      </c>
      <c r="D230" s="44">
        <v>591237236.42999995</v>
      </c>
      <c r="E230" s="44">
        <v>238539621.87</v>
      </c>
      <c r="F230" s="44">
        <f t="shared" si="3"/>
        <v>352697614.55999994</v>
      </c>
      <c r="G230" s="3"/>
    </row>
    <row r="231" spans="1:7" ht="36">
      <c r="A231" s="42" t="s">
        <v>638</v>
      </c>
      <c r="B231" s="43" t="s">
        <v>474</v>
      </c>
      <c r="C231" s="40" t="s">
        <v>772</v>
      </c>
      <c r="D231" s="44">
        <v>492423826.38999999</v>
      </c>
      <c r="E231" s="44">
        <v>209161790.49000001</v>
      </c>
      <c r="F231" s="44">
        <f t="shared" si="3"/>
        <v>283262035.89999998</v>
      </c>
      <c r="G231" s="3"/>
    </row>
    <row r="232" spans="1:7">
      <c r="A232" s="42" t="s">
        <v>766</v>
      </c>
      <c r="B232" s="43" t="s">
        <v>474</v>
      </c>
      <c r="C232" s="40" t="s">
        <v>773</v>
      </c>
      <c r="D232" s="44">
        <v>98813410.040000007</v>
      </c>
      <c r="E232" s="44">
        <v>29377831.379999999</v>
      </c>
      <c r="F232" s="44">
        <f t="shared" si="3"/>
        <v>69435578.660000011</v>
      </c>
      <c r="G232" s="3"/>
    </row>
    <row r="233" spans="1:7">
      <c r="A233" s="42" t="s">
        <v>774</v>
      </c>
      <c r="B233" s="43" t="s">
        <v>474</v>
      </c>
      <c r="C233" s="40" t="s">
        <v>775</v>
      </c>
      <c r="D233" s="44">
        <v>56344170</v>
      </c>
      <c r="E233" s="44">
        <v>22233342.66</v>
      </c>
      <c r="F233" s="44">
        <f t="shared" si="3"/>
        <v>34110827.340000004</v>
      </c>
      <c r="G233" s="3"/>
    </row>
    <row r="234" spans="1:7" ht="24">
      <c r="A234" s="42" t="s">
        <v>567</v>
      </c>
      <c r="B234" s="43" t="s">
        <v>474</v>
      </c>
      <c r="C234" s="40" t="s">
        <v>776</v>
      </c>
      <c r="D234" s="44">
        <v>56242570</v>
      </c>
      <c r="E234" s="44">
        <v>22233342.66</v>
      </c>
      <c r="F234" s="44">
        <f t="shared" si="3"/>
        <v>34009227.340000004</v>
      </c>
      <c r="G234" s="3"/>
    </row>
    <row r="235" spans="1:7">
      <c r="A235" s="42" t="s">
        <v>636</v>
      </c>
      <c r="B235" s="43" t="s">
        <v>474</v>
      </c>
      <c r="C235" s="40" t="s">
        <v>777</v>
      </c>
      <c r="D235" s="44">
        <v>56039970</v>
      </c>
      <c r="E235" s="44">
        <v>22233342.66</v>
      </c>
      <c r="F235" s="44">
        <f t="shared" si="3"/>
        <v>33806627.340000004</v>
      </c>
      <c r="G235" s="3"/>
    </row>
    <row r="236" spans="1:7" ht="36">
      <c r="A236" s="42" t="s">
        <v>638</v>
      </c>
      <c r="B236" s="43" t="s">
        <v>474</v>
      </c>
      <c r="C236" s="40" t="s">
        <v>778</v>
      </c>
      <c r="D236" s="44">
        <v>20116700</v>
      </c>
      <c r="E236" s="44">
        <v>7900539</v>
      </c>
      <c r="F236" s="44">
        <f t="shared" si="3"/>
        <v>12216161</v>
      </c>
      <c r="G236" s="3"/>
    </row>
    <row r="237" spans="1:7">
      <c r="A237" s="42" t="s">
        <v>766</v>
      </c>
      <c r="B237" s="43" t="s">
        <v>474</v>
      </c>
      <c r="C237" s="40" t="s">
        <v>779</v>
      </c>
      <c r="D237" s="44">
        <v>3668070</v>
      </c>
      <c r="E237" s="44">
        <v>2531380</v>
      </c>
      <c r="F237" s="44">
        <f t="shared" si="3"/>
        <v>1136690</v>
      </c>
      <c r="G237" s="3"/>
    </row>
    <row r="238" spans="1:7" ht="48">
      <c r="A238" s="42" t="s">
        <v>780</v>
      </c>
      <c r="B238" s="43" t="s">
        <v>474</v>
      </c>
      <c r="C238" s="40" t="s">
        <v>781</v>
      </c>
      <c r="D238" s="44">
        <v>32153900</v>
      </c>
      <c r="E238" s="44">
        <v>11801423.66</v>
      </c>
      <c r="F238" s="44">
        <f t="shared" si="3"/>
        <v>20352476.34</v>
      </c>
      <c r="G238" s="3"/>
    </row>
    <row r="239" spans="1:7" ht="60">
      <c r="A239" s="42" t="s">
        <v>782</v>
      </c>
      <c r="B239" s="43" t="s">
        <v>474</v>
      </c>
      <c r="C239" s="40" t="s">
        <v>783</v>
      </c>
      <c r="D239" s="44">
        <v>101300</v>
      </c>
      <c r="E239" s="44">
        <v>0</v>
      </c>
      <c r="F239" s="44">
        <f t="shared" si="3"/>
        <v>101300</v>
      </c>
      <c r="G239" s="3"/>
    </row>
    <row r="240" spans="1:7">
      <c r="A240" s="42" t="s">
        <v>569</v>
      </c>
      <c r="B240" s="43" t="s">
        <v>474</v>
      </c>
      <c r="C240" s="40" t="s">
        <v>784</v>
      </c>
      <c r="D240" s="44">
        <v>101300</v>
      </c>
      <c r="E240" s="44">
        <v>0</v>
      </c>
      <c r="F240" s="44">
        <f t="shared" si="3"/>
        <v>101300</v>
      </c>
      <c r="G240" s="3"/>
    </row>
    <row r="241" spans="1:7" ht="60">
      <c r="A241" s="42" t="s">
        <v>785</v>
      </c>
      <c r="B241" s="43" t="s">
        <v>474</v>
      </c>
      <c r="C241" s="40" t="s">
        <v>786</v>
      </c>
      <c r="D241" s="44">
        <v>101300</v>
      </c>
      <c r="E241" s="44">
        <v>0</v>
      </c>
      <c r="F241" s="44">
        <f t="shared" si="3"/>
        <v>101300</v>
      </c>
      <c r="G241" s="3"/>
    </row>
    <row r="242" spans="1:7" ht="36">
      <c r="A242" s="42" t="s">
        <v>573</v>
      </c>
      <c r="B242" s="43" t="s">
        <v>474</v>
      </c>
      <c r="C242" s="40" t="s">
        <v>787</v>
      </c>
      <c r="D242" s="44">
        <v>101300</v>
      </c>
      <c r="E242" s="44">
        <v>0</v>
      </c>
      <c r="F242" s="44">
        <f t="shared" si="3"/>
        <v>101300</v>
      </c>
      <c r="G242" s="3"/>
    </row>
    <row r="243" spans="1:7" ht="36">
      <c r="A243" s="42" t="s">
        <v>788</v>
      </c>
      <c r="B243" s="43" t="s">
        <v>474</v>
      </c>
      <c r="C243" s="40" t="s">
        <v>789</v>
      </c>
      <c r="D243" s="44">
        <v>101300</v>
      </c>
      <c r="E243" s="44">
        <v>0</v>
      </c>
      <c r="F243" s="44">
        <f t="shared" si="3"/>
        <v>101300</v>
      </c>
      <c r="G243" s="3"/>
    </row>
    <row r="244" spans="1:7">
      <c r="A244" s="42" t="s">
        <v>507</v>
      </c>
      <c r="B244" s="43" t="s">
        <v>474</v>
      </c>
      <c r="C244" s="40" t="s">
        <v>790</v>
      </c>
      <c r="D244" s="44">
        <v>101600</v>
      </c>
      <c r="E244" s="44">
        <v>0</v>
      </c>
      <c r="F244" s="44">
        <f t="shared" si="3"/>
        <v>101600</v>
      </c>
      <c r="G244" s="3"/>
    </row>
    <row r="245" spans="1:7" ht="36">
      <c r="A245" s="42" t="s">
        <v>641</v>
      </c>
      <c r="B245" s="43" t="s">
        <v>474</v>
      </c>
      <c r="C245" s="40" t="s">
        <v>791</v>
      </c>
      <c r="D245" s="44">
        <v>101600</v>
      </c>
      <c r="E245" s="44">
        <v>0</v>
      </c>
      <c r="F245" s="44">
        <f t="shared" si="3"/>
        <v>101600</v>
      </c>
      <c r="G245" s="3"/>
    </row>
    <row r="246" spans="1:7" ht="36">
      <c r="A246" s="42" t="s">
        <v>788</v>
      </c>
      <c r="B246" s="43" t="s">
        <v>474</v>
      </c>
      <c r="C246" s="40" t="s">
        <v>792</v>
      </c>
      <c r="D246" s="44">
        <v>101600</v>
      </c>
      <c r="E246" s="44">
        <v>0</v>
      </c>
      <c r="F246" s="44">
        <f t="shared" si="3"/>
        <v>101600</v>
      </c>
      <c r="G246" s="3"/>
    </row>
    <row r="247" spans="1:7">
      <c r="A247" s="42" t="s">
        <v>793</v>
      </c>
      <c r="B247" s="43" t="s">
        <v>474</v>
      </c>
      <c r="C247" s="40" t="s">
        <v>794</v>
      </c>
      <c r="D247" s="44">
        <v>365500</v>
      </c>
      <c r="E247" s="44">
        <v>19000</v>
      </c>
      <c r="F247" s="44">
        <f t="shared" si="3"/>
        <v>346500</v>
      </c>
      <c r="G247" s="3"/>
    </row>
    <row r="248" spans="1:7" ht="24">
      <c r="A248" s="42" t="s">
        <v>479</v>
      </c>
      <c r="B248" s="43" t="s">
        <v>474</v>
      </c>
      <c r="C248" s="40" t="s">
        <v>795</v>
      </c>
      <c r="D248" s="44">
        <v>365500</v>
      </c>
      <c r="E248" s="44">
        <v>19000</v>
      </c>
      <c r="F248" s="44">
        <f t="shared" si="3"/>
        <v>346500</v>
      </c>
      <c r="G248" s="3"/>
    </row>
    <row r="249" spans="1:7" ht="24">
      <c r="A249" s="42" t="s">
        <v>481</v>
      </c>
      <c r="B249" s="43" t="s">
        <v>474</v>
      </c>
      <c r="C249" s="40" t="s">
        <v>796</v>
      </c>
      <c r="D249" s="44">
        <v>365500</v>
      </c>
      <c r="E249" s="44">
        <v>19000</v>
      </c>
      <c r="F249" s="44">
        <f t="shared" si="3"/>
        <v>346500</v>
      </c>
      <c r="G249" s="3"/>
    </row>
    <row r="250" spans="1:7">
      <c r="A250" s="42" t="s">
        <v>483</v>
      </c>
      <c r="B250" s="43" t="s">
        <v>474</v>
      </c>
      <c r="C250" s="40" t="s">
        <v>797</v>
      </c>
      <c r="D250" s="44">
        <v>365500</v>
      </c>
      <c r="E250" s="44">
        <v>19000</v>
      </c>
      <c r="F250" s="44">
        <f t="shared" si="3"/>
        <v>346500</v>
      </c>
      <c r="G250" s="3"/>
    </row>
    <row r="251" spans="1:7">
      <c r="A251" s="42" t="s">
        <v>798</v>
      </c>
      <c r="B251" s="43" t="s">
        <v>474</v>
      </c>
      <c r="C251" s="40" t="s">
        <v>799</v>
      </c>
      <c r="D251" s="44">
        <v>616400</v>
      </c>
      <c r="E251" s="44">
        <v>18910</v>
      </c>
      <c r="F251" s="44">
        <f t="shared" si="3"/>
        <v>597490</v>
      </c>
      <c r="G251" s="3"/>
    </row>
    <row r="252" spans="1:7" ht="24">
      <c r="A252" s="42" t="s">
        <v>479</v>
      </c>
      <c r="B252" s="43" t="s">
        <v>474</v>
      </c>
      <c r="C252" s="40" t="s">
        <v>800</v>
      </c>
      <c r="D252" s="44">
        <v>596400</v>
      </c>
      <c r="E252" s="44">
        <v>18910</v>
      </c>
      <c r="F252" s="44">
        <f t="shared" si="3"/>
        <v>577490</v>
      </c>
      <c r="G252" s="3"/>
    </row>
    <row r="253" spans="1:7" ht="24">
      <c r="A253" s="42" t="s">
        <v>481</v>
      </c>
      <c r="B253" s="43" t="s">
        <v>474</v>
      </c>
      <c r="C253" s="40" t="s">
        <v>801</v>
      </c>
      <c r="D253" s="44">
        <v>596400</v>
      </c>
      <c r="E253" s="44">
        <v>18910</v>
      </c>
      <c r="F253" s="44">
        <f t="shared" si="3"/>
        <v>577490</v>
      </c>
      <c r="G253" s="3"/>
    </row>
    <row r="254" spans="1:7">
      <c r="A254" s="42" t="s">
        <v>483</v>
      </c>
      <c r="B254" s="43" t="s">
        <v>474</v>
      </c>
      <c r="C254" s="40" t="s">
        <v>802</v>
      </c>
      <c r="D254" s="44">
        <v>596400</v>
      </c>
      <c r="E254" s="44">
        <v>18910</v>
      </c>
      <c r="F254" s="44">
        <f t="shared" si="3"/>
        <v>577490</v>
      </c>
      <c r="G254" s="3"/>
    </row>
    <row r="255" spans="1:7">
      <c r="A255" s="42" t="s">
        <v>728</v>
      </c>
      <c r="B255" s="43" t="s">
        <v>474</v>
      </c>
      <c r="C255" s="40" t="s">
        <v>803</v>
      </c>
      <c r="D255" s="44">
        <v>20000</v>
      </c>
      <c r="E255" s="44">
        <v>0</v>
      </c>
      <c r="F255" s="44">
        <f t="shared" si="3"/>
        <v>20000</v>
      </c>
      <c r="G255" s="3"/>
    </row>
    <row r="256" spans="1:7">
      <c r="A256" s="42" t="s">
        <v>804</v>
      </c>
      <c r="B256" s="43" t="s">
        <v>474</v>
      </c>
      <c r="C256" s="40" t="s">
        <v>805</v>
      </c>
      <c r="D256" s="44">
        <v>20000</v>
      </c>
      <c r="E256" s="44">
        <v>0</v>
      </c>
      <c r="F256" s="44">
        <f t="shared" si="3"/>
        <v>20000</v>
      </c>
      <c r="G256" s="3"/>
    </row>
    <row r="257" spans="1:7">
      <c r="A257" s="42" t="s">
        <v>806</v>
      </c>
      <c r="B257" s="43" t="s">
        <v>474</v>
      </c>
      <c r="C257" s="40" t="s">
        <v>807</v>
      </c>
      <c r="D257" s="44">
        <v>25832700</v>
      </c>
      <c r="E257" s="44">
        <v>7744789.2599999998</v>
      </c>
      <c r="F257" s="44">
        <f t="shared" si="3"/>
        <v>18087910.740000002</v>
      </c>
      <c r="G257" s="3"/>
    </row>
    <row r="258" spans="1:7" ht="36">
      <c r="A258" s="42" t="s">
        <v>487</v>
      </c>
      <c r="B258" s="43" t="s">
        <v>474</v>
      </c>
      <c r="C258" s="40" t="s">
        <v>808</v>
      </c>
      <c r="D258" s="44">
        <v>9692500</v>
      </c>
      <c r="E258" s="44">
        <v>3257255.79</v>
      </c>
      <c r="F258" s="44">
        <f t="shared" si="3"/>
        <v>6435244.21</v>
      </c>
      <c r="G258" s="3"/>
    </row>
    <row r="259" spans="1:7">
      <c r="A259" s="42" t="s">
        <v>489</v>
      </c>
      <c r="B259" s="43" t="s">
        <v>474</v>
      </c>
      <c r="C259" s="40" t="s">
        <v>809</v>
      </c>
      <c r="D259" s="44">
        <v>9692500</v>
      </c>
      <c r="E259" s="44">
        <v>3257255.79</v>
      </c>
      <c r="F259" s="44">
        <f t="shared" si="3"/>
        <v>6435244.21</v>
      </c>
      <c r="G259" s="3"/>
    </row>
    <row r="260" spans="1:7">
      <c r="A260" s="42" t="s">
        <v>491</v>
      </c>
      <c r="B260" s="43" t="s">
        <v>474</v>
      </c>
      <c r="C260" s="40" t="s">
        <v>810</v>
      </c>
      <c r="D260" s="44">
        <v>6994000</v>
      </c>
      <c r="E260" s="44">
        <v>2415211.4500000002</v>
      </c>
      <c r="F260" s="44">
        <f t="shared" si="3"/>
        <v>4578788.55</v>
      </c>
      <c r="G260" s="3"/>
    </row>
    <row r="261" spans="1:7" ht="24">
      <c r="A261" s="42" t="s">
        <v>493</v>
      </c>
      <c r="B261" s="43" t="s">
        <v>474</v>
      </c>
      <c r="C261" s="40" t="s">
        <v>811</v>
      </c>
      <c r="D261" s="44">
        <v>586400</v>
      </c>
      <c r="E261" s="44">
        <v>127232.8</v>
      </c>
      <c r="F261" s="44">
        <f t="shared" si="3"/>
        <v>459167.2</v>
      </c>
      <c r="G261" s="3"/>
    </row>
    <row r="262" spans="1:7" ht="36">
      <c r="A262" s="42" t="s">
        <v>495</v>
      </c>
      <c r="B262" s="43" t="s">
        <v>474</v>
      </c>
      <c r="C262" s="40" t="s">
        <v>812</v>
      </c>
      <c r="D262" s="44">
        <v>2112100</v>
      </c>
      <c r="E262" s="44">
        <v>714811.54</v>
      </c>
      <c r="F262" s="44">
        <f t="shared" si="3"/>
        <v>1397288.46</v>
      </c>
      <c r="G262" s="3"/>
    </row>
    <row r="263" spans="1:7" ht="24">
      <c r="A263" s="42" t="s">
        <v>479</v>
      </c>
      <c r="B263" s="43" t="s">
        <v>474</v>
      </c>
      <c r="C263" s="40" t="s">
        <v>813</v>
      </c>
      <c r="D263" s="44">
        <v>1055200</v>
      </c>
      <c r="E263" s="44">
        <v>318251.55</v>
      </c>
      <c r="F263" s="44">
        <f t="shared" si="3"/>
        <v>736948.45</v>
      </c>
      <c r="G263" s="3"/>
    </row>
    <row r="264" spans="1:7" ht="24">
      <c r="A264" s="42" t="s">
        <v>481</v>
      </c>
      <c r="B264" s="43" t="s">
        <v>474</v>
      </c>
      <c r="C264" s="40" t="s">
        <v>814</v>
      </c>
      <c r="D264" s="44">
        <v>1055200</v>
      </c>
      <c r="E264" s="44">
        <v>318251.55</v>
      </c>
      <c r="F264" s="44">
        <f t="shared" ref="F264:F327" si="4">D264-E264</f>
        <v>736948.45</v>
      </c>
      <c r="G264" s="3"/>
    </row>
    <row r="265" spans="1:7">
      <c r="A265" s="42" t="s">
        <v>483</v>
      </c>
      <c r="B265" s="43" t="s">
        <v>474</v>
      </c>
      <c r="C265" s="40" t="s">
        <v>815</v>
      </c>
      <c r="D265" s="44">
        <v>977900</v>
      </c>
      <c r="E265" s="44">
        <v>265900.81</v>
      </c>
      <c r="F265" s="44">
        <f t="shared" si="4"/>
        <v>711999.19</v>
      </c>
      <c r="G265" s="3"/>
    </row>
    <row r="266" spans="1:7">
      <c r="A266" s="42" t="s">
        <v>502</v>
      </c>
      <c r="B266" s="43" t="s">
        <v>474</v>
      </c>
      <c r="C266" s="40" t="s">
        <v>816</v>
      </c>
      <c r="D266" s="44">
        <v>77300</v>
      </c>
      <c r="E266" s="44">
        <v>52350.74</v>
      </c>
      <c r="F266" s="44">
        <f t="shared" si="4"/>
        <v>24949.260000000002</v>
      </c>
      <c r="G266" s="3"/>
    </row>
    <row r="267" spans="1:7">
      <c r="A267" s="42" t="s">
        <v>728</v>
      </c>
      <c r="B267" s="43" t="s">
        <v>474</v>
      </c>
      <c r="C267" s="40" t="s">
        <v>817</v>
      </c>
      <c r="D267" s="44">
        <v>2247000</v>
      </c>
      <c r="E267" s="44">
        <v>137756.92000000001</v>
      </c>
      <c r="F267" s="44">
        <f t="shared" si="4"/>
        <v>2109243.08</v>
      </c>
      <c r="G267" s="3"/>
    </row>
    <row r="268" spans="1:7" ht="24">
      <c r="A268" s="42" t="s">
        <v>730</v>
      </c>
      <c r="B268" s="43" t="s">
        <v>474</v>
      </c>
      <c r="C268" s="40" t="s">
        <v>818</v>
      </c>
      <c r="D268" s="44">
        <v>2224000</v>
      </c>
      <c r="E268" s="44">
        <v>114756.92</v>
      </c>
      <c r="F268" s="44">
        <f t="shared" si="4"/>
        <v>2109243.08</v>
      </c>
      <c r="G268" s="3"/>
    </row>
    <row r="269" spans="1:7" ht="24">
      <c r="A269" s="42" t="s">
        <v>732</v>
      </c>
      <c r="B269" s="43" t="s">
        <v>474</v>
      </c>
      <c r="C269" s="40" t="s">
        <v>819</v>
      </c>
      <c r="D269" s="44">
        <v>1574000</v>
      </c>
      <c r="E269" s="44">
        <v>28192.639999999999</v>
      </c>
      <c r="F269" s="44">
        <f t="shared" si="4"/>
        <v>1545807.36</v>
      </c>
      <c r="G269" s="3"/>
    </row>
    <row r="270" spans="1:7" ht="24">
      <c r="A270" s="42" t="s">
        <v>820</v>
      </c>
      <c r="B270" s="43" t="s">
        <v>474</v>
      </c>
      <c r="C270" s="40" t="s">
        <v>821</v>
      </c>
      <c r="D270" s="44">
        <v>650000</v>
      </c>
      <c r="E270" s="44">
        <v>86564.28</v>
      </c>
      <c r="F270" s="44">
        <f t="shared" si="4"/>
        <v>563435.72</v>
      </c>
      <c r="G270" s="3"/>
    </row>
    <row r="271" spans="1:7">
      <c r="A271" s="42" t="s">
        <v>804</v>
      </c>
      <c r="B271" s="43" t="s">
        <v>474</v>
      </c>
      <c r="C271" s="40" t="s">
        <v>822</v>
      </c>
      <c r="D271" s="44">
        <v>23000</v>
      </c>
      <c r="E271" s="44">
        <v>23000</v>
      </c>
      <c r="F271" s="44">
        <f t="shared" si="4"/>
        <v>0</v>
      </c>
      <c r="G271" s="3"/>
    </row>
    <row r="272" spans="1:7" ht="24">
      <c r="A272" s="42" t="s">
        <v>567</v>
      </c>
      <c r="B272" s="43" t="s">
        <v>474</v>
      </c>
      <c r="C272" s="40" t="s">
        <v>823</v>
      </c>
      <c r="D272" s="44">
        <v>12838000</v>
      </c>
      <c r="E272" s="44">
        <v>4031525</v>
      </c>
      <c r="F272" s="44">
        <f t="shared" si="4"/>
        <v>8806475</v>
      </c>
      <c r="G272" s="3"/>
    </row>
    <row r="273" spans="1:7">
      <c r="A273" s="42" t="s">
        <v>636</v>
      </c>
      <c r="B273" s="43" t="s">
        <v>474</v>
      </c>
      <c r="C273" s="40" t="s">
        <v>824</v>
      </c>
      <c r="D273" s="44">
        <v>8783900</v>
      </c>
      <c r="E273" s="44">
        <v>2292205</v>
      </c>
      <c r="F273" s="44">
        <f t="shared" si="4"/>
        <v>6491695</v>
      </c>
      <c r="G273" s="3"/>
    </row>
    <row r="274" spans="1:7" ht="36">
      <c r="A274" s="42" t="s">
        <v>638</v>
      </c>
      <c r="B274" s="43" t="s">
        <v>474</v>
      </c>
      <c r="C274" s="40" t="s">
        <v>825</v>
      </c>
      <c r="D274" s="44">
        <v>4352100</v>
      </c>
      <c r="E274" s="44">
        <v>1365670</v>
      </c>
      <c r="F274" s="44">
        <f t="shared" si="4"/>
        <v>2986430</v>
      </c>
      <c r="G274" s="3"/>
    </row>
    <row r="275" spans="1:7">
      <c r="A275" s="42" t="s">
        <v>766</v>
      </c>
      <c r="B275" s="43" t="s">
        <v>474</v>
      </c>
      <c r="C275" s="40" t="s">
        <v>826</v>
      </c>
      <c r="D275" s="44">
        <v>4431800</v>
      </c>
      <c r="E275" s="44">
        <v>926535</v>
      </c>
      <c r="F275" s="44">
        <f t="shared" si="4"/>
        <v>3505265</v>
      </c>
      <c r="G275" s="3"/>
    </row>
    <row r="276" spans="1:7">
      <c r="A276" s="42" t="s">
        <v>569</v>
      </c>
      <c r="B276" s="43" t="s">
        <v>474</v>
      </c>
      <c r="C276" s="40" t="s">
        <v>827</v>
      </c>
      <c r="D276" s="44">
        <v>4054100</v>
      </c>
      <c r="E276" s="44">
        <v>1739320</v>
      </c>
      <c r="F276" s="44">
        <f t="shared" si="4"/>
        <v>2314780</v>
      </c>
      <c r="G276" s="3"/>
    </row>
    <row r="277" spans="1:7" ht="36">
      <c r="A277" s="42" t="s">
        <v>571</v>
      </c>
      <c r="B277" s="43" t="s">
        <v>474</v>
      </c>
      <c r="C277" s="40" t="s">
        <v>828</v>
      </c>
      <c r="D277" s="44">
        <v>4054100</v>
      </c>
      <c r="E277" s="44">
        <v>1739320</v>
      </c>
      <c r="F277" s="44">
        <f t="shared" si="4"/>
        <v>2314780</v>
      </c>
      <c r="G277" s="3"/>
    </row>
    <row r="278" spans="1:7">
      <c r="A278" s="42" t="s">
        <v>829</v>
      </c>
      <c r="B278" s="43" t="s">
        <v>474</v>
      </c>
      <c r="C278" s="40" t="s">
        <v>830</v>
      </c>
      <c r="D278" s="44">
        <v>69034100</v>
      </c>
      <c r="E278" s="44">
        <v>24399495.059999999</v>
      </c>
      <c r="F278" s="44">
        <f t="shared" si="4"/>
        <v>44634604.939999998</v>
      </c>
      <c r="G278" s="3"/>
    </row>
    <row r="279" spans="1:7">
      <c r="A279" s="42" t="s">
        <v>831</v>
      </c>
      <c r="B279" s="43" t="s">
        <v>474</v>
      </c>
      <c r="C279" s="40" t="s">
        <v>832</v>
      </c>
      <c r="D279" s="44">
        <v>57679200</v>
      </c>
      <c r="E279" s="44">
        <v>19779380.66</v>
      </c>
      <c r="F279" s="44">
        <f t="shared" si="4"/>
        <v>37899819.340000004</v>
      </c>
      <c r="G279" s="3"/>
    </row>
    <row r="280" spans="1:7" ht="24">
      <c r="A280" s="42" t="s">
        <v>479</v>
      </c>
      <c r="B280" s="43" t="s">
        <v>474</v>
      </c>
      <c r="C280" s="40" t="s">
        <v>833</v>
      </c>
      <c r="D280" s="44">
        <v>0</v>
      </c>
      <c r="E280" s="44">
        <v>0</v>
      </c>
      <c r="F280" s="44">
        <f t="shared" si="4"/>
        <v>0</v>
      </c>
      <c r="G280" s="3"/>
    </row>
    <row r="281" spans="1:7" ht="24">
      <c r="A281" s="42" t="s">
        <v>481</v>
      </c>
      <c r="B281" s="43" t="s">
        <v>474</v>
      </c>
      <c r="C281" s="40" t="s">
        <v>834</v>
      </c>
      <c r="D281" s="44">
        <v>0</v>
      </c>
      <c r="E281" s="44">
        <v>0</v>
      </c>
      <c r="F281" s="44">
        <f t="shared" si="4"/>
        <v>0</v>
      </c>
      <c r="G281" s="3"/>
    </row>
    <row r="282" spans="1:7">
      <c r="A282" s="42" t="s">
        <v>483</v>
      </c>
      <c r="B282" s="43" t="s">
        <v>474</v>
      </c>
      <c r="C282" s="40" t="s">
        <v>835</v>
      </c>
      <c r="D282" s="44">
        <v>0</v>
      </c>
      <c r="E282" s="44">
        <v>0</v>
      </c>
      <c r="F282" s="44">
        <f t="shared" si="4"/>
        <v>0</v>
      </c>
      <c r="G282" s="3"/>
    </row>
    <row r="283" spans="1:7" ht="24">
      <c r="A283" s="42" t="s">
        <v>567</v>
      </c>
      <c r="B283" s="43" t="s">
        <v>474</v>
      </c>
      <c r="C283" s="40" t="s">
        <v>836</v>
      </c>
      <c r="D283" s="44">
        <v>57679200</v>
      </c>
      <c r="E283" s="44">
        <v>19779380.66</v>
      </c>
      <c r="F283" s="44">
        <f t="shared" si="4"/>
        <v>37899819.340000004</v>
      </c>
      <c r="G283" s="3"/>
    </row>
    <row r="284" spans="1:7">
      <c r="A284" s="42" t="s">
        <v>636</v>
      </c>
      <c r="B284" s="43" t="s">
        <v>474</v>
      </c>
      <c r="C284" s="40" t="s">
        <v>837</v>
      </c>
      <c r="D284" s="44">
        <v>57679200</v>
      </c>
      <c r="E284" s="44">
        <v>19779380.66</v>
      </c>
      <c r="F284" s="44">
        <f t="shared" si="4"/>
        <v>37899819.340000004</v>
      </c>
      <c r="G284" s="3"/>
    </row>
    <row r="285" spans="1:7" ht="36">
      <c r="A285" s="42" t="s">
        <v>638</v>
      </c>
      <c r="B285" s="43" t="s">
        <v>474</v>
      </c>
      <c r="C285" s="40" t="s">
        <v>838</v>
      </c>
      <c r="D285" s="44">
        <v>45435700</v>
      </c>
      <c r="E285" s="44">
        <v>17803500</v>
      </c>
      <c r="F285" s="44">
        <f t="shared" si="4"/>
        <v>27632200</v>
      </c>
      <c r="G285" s="3"/>
    </row>
    <row r="286" spans="1:7">
      <c r="A286" s="42" t="s">
        <v>766</v>
      </c>
      <c r="B286" s="43" t="s">
        <v>474</v>
      </c>
      <c r="C286" s="40" t="s">
        <v>839</v>
      </c>
      <c r="D286" s="44">
        <v>12243500</v>
      </c>
      <c r="E286" s="44">
        <v>1975880.66</v>
      </c>
      <c r="F286" s="44">
        <f t="shared" si="4"/>
        <v>10267619.34</v>
      </c>
      <c r="G286" s="3"/>
    </row>
    <row r="287" spans="1:7">
      <c r="A287" s="42" t="s">
        <v>840</v>
      </c>
      <c r="B287" s="43" t="s">
        <v>474</v>
      </c>
      <c r="C287" s="40" t="s">
        <v>841</v>
      </c>
      <c r="D287" s="44">
        <v>11354900</v>
      </c>
      <c r="E287" s="44">
        <v>4620114.4000000004</v>
      </c>
      <c r="F287" s="44">
        <f t="shared" si="4"/>
        <v>6734785.5999999996</v>
      </c>
      <c r="G287" s="3"/>
    </row>
    <row r="288" spans="1:7" ht="36">
      <c r="A288" s="42" t="s">
        <v>487</v>
      </c>
      <c r="B288" s="43" t="s">
        <v>474</v>
      </c>
      <c r="C288" s="40" t="s">
        <v>842</v>
      </c>
      <c r="D288" s="44">
        <v>4527100</v>
      </c>
      <c r="E288" s="44">
        <v>1687529.26</v>
      </c>
      <c r="F288" s="44">
        <f t="shared" si="4"/>
        <v>2839570.74</v>
      </c>
      <c r="G288" s="3"/>
    </row>
    <row r="289" spans="1:7">
      <c r="A289" s="42" t="s">
        <v>489</v>
      </c>
      <c r="B289" s="43" t="s">
        <v>474</v>
      </c>
      <c r="C289" s="40" t="s">
        <v>843</v>
      </c>
      <c r="D289" s="44">
        <v>4527100</v>
      </c>
      <c r="E289" s="44">
        <v>1687529.26</v>
      </c>
      <c r="F289" s="44">
        <f t="shared" si="4"/>
        <v>2839570.74</v>
      </c>
      <c r="G289" s="3"/>
    </row>
    <row r="290" spans="1:7">
      <c r="A290" s="42" t="s">
        <v>491</v>
      </c>
      <c r="B290" s="43" t="s">
        <v>474</v>
      </c>
      <c r="C290" s="40" t="s">
        <v>844</v>
      </c>
      <c r="D290" s="44">
        <v>3262100</v>
      </c>
      <c r="E290" s="44">
        <v>1298265.76</v>
      </c>
      <c r="F290" s="44">
        <f t="shared" si="4"/>
        <v>1963834.24</v>
      </c>
      <c r="G290" s="3"/>
    </row>
    <row r="291" spans="1:7" ht="24">
      <c r="A291" s="42" t="s">
        <v>493</v>
      </c>
      <c r="B291" s="43" t="s">
        <v>474</v>
      </c>
      <c r="C291" s="40" t="s">
        <v>845</v>
      </c>
      <c r="D291" s="44">
        <v>279700</v>
      </c>
      <c r="E291" s="44">
        <v>78486.399999999994</v>
      </c>
      <c r="F291" s="44">
        <f t="shared" si="4"/>
        <v>201213.6</v>
      </c>
      <c r="G291" s="3"/>
    </row>
    <row r="292" spans="1:7" ht="36">
      <c r="A292" s="42" t="s">
        <v>495</v>
      </c>
      <c r="B292" s="43" t="s">
        <v>474</v>
      </c>
      <c r="C292" s="40" t="s">
        <v>846</v>
      </c>
      <c r="D292" s="44">
        <v>985300</v>
      </c>
      <c r="E292" s="44">
        <v>310777.09999999998</v>
      </c>
      <c r="F292" s="44">
        <f t="shared" si="4"/>
        <v>674522.9</v>
      </c>
      <c r="G292" s="3"/>
    </row>
    <row r="293" spans="1:7" ht="24">
      <c r="A293" s="42" t="s">
        <v>479</v>
      </c>
      <c r="B293" s="43" t="s">
        <v>474</v>
      </c>
      <c r="C293" s="40" t="s">
        <v>847</v>
      </c>
      <c r="D293" s="44">
        <v>419800</v>
      </c>
      <c r="E293" s="44">
        <v>149595.14000000001</v>
      </c>
      <c r="F293" s="44">
        <f t="shared" si="4"/>
        <v>270204.86</v>
      </c>
      <c r="G293" s="3"/>
    </row>
    <row r="294" spans="1:7" ht="24">
      <c r="A294" s="42" t="s">
        <v>481</v>
      </c>
      <c r="B294" s="43" t="s">
        <v>474</v>
      </c>
      <c r="C294" s="40" t="s">
        <v>848</v>
      </c>
      <c r="D294" s="44">
        <v>419800</v>
      </c>
      <c r="E294" s="44">
        <v>149595.14000000001</v>
      </c>
      <c r="F294" s="44">
        <f t="shared" si="4"/>
        <v>270204.86</v>
      </c>
      <c r="G294" s="3"/>
    </row>
    <row r="295" spans="1:7">
      <c r="A295" s="42" t="s">
        <v>483</v>
      </c>
      <c r="B295" s="43" t="s">
        <v>474</v>
      </c>
      <c r="C295" s="40" t="s">
        <v>849</v>
      </c>
      <c r="D295" s="44">
        <v>419800</v>
      </c>
      <c r="E295" s="44">
        <v>149595.14000000001</v>
      </c>
      <c r="F295" s="44">
        <f t="shared" si="4"/>
        <v>270204.86</v>
      </c>
      <c r="G295" s="3"/>
    </row>
    <row r="296" spans="1:7" ht="24">
      <c r="A296" s="42" t="s">
        <v>567</v>
      </c>
      <c r="B296" s="43" t="s">
        <v>474</v>
      </c>
      <c r="C296" s="40" t="s">
        <v>850</v>
      </c>
      <c r="D296" s="44">
        <v>6408000</v>
      </c>
      <c r="E296" s="44">
        <v>2782990</v>
      </c>
      <c r="F296" s="44">
        <f t="shared" si="4"/>
        <v>3625010</v>
      </c>
      <c r="G296" s="3"/>
    </row>
    <row r="297" spans="1:7">
      <c r="A297" s="42" t="s">
        <v>636</v>
      </c>
      <c r="B297" s="43" t="s">
        <v>474</v>
      </c>
      <c r="C297" s="40" t="s">
        <v>851</v>
      </c>
      <c r="D297" s="44">
        <v>6408000</v>
      </c>
      <c r="E297" s="44">
        <v>2782990</v>
      </c>
      <c r="F297" s="44">
        <f t="shared" si="4"/>
        <v>3625010</v>
      </c>
      <c r="G297" s="3"/>
    </row>
    <row r="298" spans="1:7" ht="36">
      <c r="A298" s="42" t="s">
        <v>638</v>
      </c>
      <c r="B298" s="43" t="s">
        <v>474</v>
      </c>
      <c r="C298" s="40" t="s">
        <v>852</v>
      </c>
      <c r="D298" s="44">
        <v>6332400</v>
      </c>
      <c r="E298" s="44">
        <v>2707400</v>
      </c>
      <c r="F298" s="44">
        <f t="shared" si="4"/>
        <v>3625000</v>
      </c>
      <c r="G298" s="3"/>
    </row>
    <row r="299" spans="1:7">
      <c r="A299" s="42" t="s">
        <v>766</v>
      </c>
      <c r="B299" s="43" t="s">
        <v>474</v>
      </c>
      <c r="C299" s="40" t="s">
        <v>853</v>
      </c>
      <c r="D299" s="44">
        <v>75600</v>
      </c>
      <c r="E299" s="44">
        <v>75590</v>
      </c>
      <c r="F299" s="44">
        <f t="shared" si="4"/>
        <v>10</v>
      </c>
      <c r="G299" s="3"/>
    </row>
    <row r="300" spans="1:7">
      <c r="A300" s="42" t="s">
        <v>854</v>
      </c>
      <c r="B300" s="43" t="s">
        <v>474</v>
      </c>
      <c r="C300" s="40" t="s">
        <v>855</v>
      </c>
      <c r="D300" s="44">
        <v>2149300</v>
      </c>
      <c r="E300" s="44">
        <v>288941.63</v>
      </c>
      <c r="F300" s="44">
        <f t="shared" si="4"/>
        <v>1860358.37</v>
      </c>
      <c r="G300" s="3"/>
    </row>
    <row r="301" spans="1:7">
      <c r="A301" s="42" t="s">
        <v>856</v>
      </c>
      <c r="B301" s="43" t="s">
        <v>474</v>
      </c>
      <c r="C301" s="40" t="s">
        <v>857</v>
      </c>
      <c r="D301" s="44">
        <v>2149300</v>
      </c>
      <c r="E301" s="44">
        <v>288941.63</v>
      </c>
      <c r="F301" s="44">
        <f t="shared" si="4"/>
        <v>1860358.37</v>
      </c>
      <c r="G301" s="3"/>
    </row>
    <row r="302" spans="1:7" ht="36">
      <c r="A302" s="42" t="s">
        <v>487</v>
      </c>
      <c r="B302" s="43" t="s">
        <v>474</v>
      </c>
      <c r="C302" s="40" t="s">
        <v>858</v>
      </c>
      <c r="D302" s="44">
        <v>206000</v>
      </c>
      <c r="E302" s="44">
        <v>0</v>
      </c>
      <c r="F302" s="44">
        <f t="shared" si="4"/>
        <v>206000</v>
      </c>
      <c r="G302" s="3"/>
    </row>
    <row r="303" spans="1:7">
      <c r="A303" s="42" t="s">
        <v>489</v>
      </c>
      <c r="B303" s="43" t="s">
        <v>474</v>
      </c>
      <c r="C303" s="40" t="s">
        <v>859</v>
      </c>
      <c r="D303" s="44">
        <v>206000</v>
      </c>
      <c r="E303" s="44">
        <v>0</v>
      </c>
      <c r="F303" s="44">
        <f t="shared" si="4"/>
        <v>206000</v>
      </c>
      <c r="G303" s="3"/>
    </row>
    <row r="304" spans="1:7" ht="24">
      <c r="A304" s="42" t="s">
        <v>560</v>
      </c>
      <c r="B304" s="43" t="s">
        <v>474</v>
      </c>
      <c r="C304" s="40" t="s">
        <v>860</v>
      </c>
      <c r="D304" s="44">
        <v>206000</v>
      </c>
      <c r="E304" s="44">
        <v>0</v>
      </c>
      <c r="F304" s="44">
        <f t="shared" si="4"/>
        <v>206000</v>
      </c>
      <c r="G304" s="3"/>
    </row>
    <row r="305" spans="1:7">
      <c r="A305" s="42" t="s">
        <v>728</v>
      </c>
      <c r="B305" s="43" t="s">
        <v>474</v>
      </c>
      <c r="C305" s="40" t="s">
        <v>861</v>
      </c>
      <c r="D305" s="44">
        <v>108000</v>
      </c>
      <c r="E305" s="44">
        <v>0</v>
      </c>
      <c r="F305" s="44">
        <f t="shared" si="4"/>
        <v>108000</v>
      </c>
      <c r="G305" s="3"/>
    </row>
    <row r="306" spans="1:7">
      <c r="A306" s="42" t="s">
        <v>862</v>
      </c>
      <c r="B306" s="43" t="s">
        <v>474</v>
      </c>
      <c r="C306" s="40" t="s">
        <v>863</v>
      </c>
      <c r="D306" s="44">
        <v>108000</v>
      </c>
      <c r="E306" s="44">
        <v>0</v>
      </c>
      <c r="F306" s="44">
        <f t="shared" si="4"/>
        <v>108000</v>
      </c>
      <c r="G306" s="3"/>
    </row>
    <row r="307" spans="1:7" ht="24">
      <c r="A307" s="42" t="s">
        <v>567</v>
      </c>
      <c r="B307" s="43" t="s">
        <v>474</v>
      </c>
      <c r="C307" s="40" t="s">
        <v>864</v>
      </c>
      <c r="D307" s="44">
        <v>1835300</v>
      </c>
      <c r="E307" s="44">
        <v>288941.63</v>
      </c>
      <c r="F307" s="44">
        <f t="shared" si="4"/>
        <v>1546358.37</v>
      </c>
      <c r="G307" s="3"/>
    </row>
    <row r="308" spans="1:7">
      <c r="A308" s="42" t="s">
        <v>636</v>
      </c>
      <c r="B308" s="43" t="s">
        <v>474</v>
      </c>
      <c r="C308" s="40" t="s">
        <v>865</v>
      </c>
      <c r="D308" s="44">
        <v>1835300</v>
      </c>
      <c r="E308" s="44">
        <v>288941.63</v>
      </c>
      <c r="F308" s="44">
        <f t="shared" si="4"/>
        <v>1546358.37</v>
      </c>
      <c r="G308" s="3"/>
    </row>
    <row r="309" spans="1:7">
      <c r="A309" s="42" t="s">
        <v>766</v>
      </c>
      <c r="B309" s="43" t="s">
        <v>474</v>
      </c>
      <c r="C309" s="40" t="s">
        <v>866</v>
      </c>
      <c r="D309" s="44">
        <v>1835300</v>
      </c>
      <c r="E309" s="44">
        <v>288941.63</v>
      </c>
      <c r="F309" s="44">
        <f t="shared" si="4"/>
        <v>1546358.37</v>
      </c>
      <c r="G309" s="3"/>
    </row>
    <row r="310" spans="1:7">
      <c r="A310" s="42" t="s">
        <v>867</v>
      </c>
      <c r="B310" s="43" t="s">
        <v>474</v>
      </c>
      <c r="C310" s="40" t="s">
        <v>868</v>
      </c>
      <c r="D310" s="44">
        <v>400731300</v>
      </c>
      <c r="E310" s="44">
        <v>183666550.58000001</v>
      </c>
      <c r="F310" s="44">
        <f t="shared" si="4"/>
        <v>217064749.41999999</v>
      </c>
      <c r="G310" s="3"/>
    </row>
    <row r="311" spans="1:7">
      <c r="A311" s="42" t="s">
        <v>869</v>
      </c>
      <c r="B311" s="43" t="s">
        <v>474</v>
      </c>
      <c r="C311" s="40" t="s">
        <v>870</v>
      </c>
      <c r="D311" s="44">
        <v>4308700</v>
      </c>
      <c r="E311" s="44">
        <v>1612993.79</v>
      </c>
      <c r="F311" s="44">
        <f t="shared" si="4"/>
        <v>2695706.21</v>
      </c>
      <c r="G311" s="3"/>
    </row>
    <row r="312" spans="1:7" ht="24">
      <c r="A312" s="42" t="s">
        <v>479</v>
      </c>
      <c r="B312" s="43" t="s">
        <v>474</v>
      </c>
      <c r="C312" s="40" t="s">
        <v>871</v>
      </c>
      <c r="D312" s="44">
        <v>41400</v>
      </c>
      <c r="E312" s="44">
        <v>12420.44</v>
      </c>
      <c r="F312" s="44">
        <f t="shared" si="4"/>
        <v>28979.559999999998</v>
      </c>
      <c r="G312" s="3"/>
    </row>
    <row r="313" spans="1:7" ht="24">
      <c r="A313" s="42" t="s">
        <v>481</v>
      </c>
      <c r="B313" s="43" t="s">
        <v>474</v>
      </c>
      <c r="C313" s="40" t="s">
        <v>872</v>
      </c>
      <c r="D313" s="44">
        <v>41400</v>
      </c>
      <c r="E313" s="44">
        <v>12420.44</v>
      </c>
      <c r="F313" s="44">
        <f t="shared" si="4"/>
        <v>28979.559999999998</v>
      </c>
      <c r="G313" s="3"/>
    </row>
    <row r="314" spans="1:7">
      <c r="A314" s="42" t="s">
        <v>483</v>
      </c>
      <c r="B314" s="43" t="s">
        <v>474</v>
      </c>
      <c r="C314" s="40" t="s">
        <v>873</v>
      </c>
      <c r="D314" s="44">
        <v>41400</v>
      </c>
      <c r="E314" s="44">
        <v>12420.44</v>
      </c>
      <c r="F314" s="44">
        <f t="shared" si="4"/>
        <v>28979.559999999998</v>
      </c>
      <c r="G314" s="3"/>
    </row>
    <row r="315" spans="1:7">
      <c r="A315" s="42" t="s">
        <v>728</v>
      </c>
      <c r="B315" s="43" t="s">
        <v>474</v>
      </c>
      <c r="C315" s="40" t="s">
        <v>874</v>
      </c>
      <c r="D315" s="44">
        <v>4267300</v>
      </c>
      <c r="E315" s="44">
        <v>1600573.35</v>
      </c>
      <c r="F315" s="44">
        <f t="shared" si="4"/>
        <v>2666726.65</v>
      </c>
      <c r="G315" s="3"/>
    </row>
    <row r="316" spans="1:7">
      <c r="A316" s="42" t="s">
        <v>875</v>
      </c>
      <c r="B316" s="43" t="s">
        <v>474</v>
      </c>
      <c r="C316" s="40" t="s">
        <v>876</v>
      </c>
      <c r="D316" s="44">
        <v>4267300</v>
      </c>
      <c r="E316" s="44">
        <v>1600573.35</v>
      </c>
      <c r="F316" s="44">
        <f t="shared" si="4"/>
        <v>2666726.65</v>
      </c>
      <c r="G316" s="3"/>
    </row>
    <row r="317" spans="1:7">
      <c r="A317" s="42" t="s">
        <v>877</v>
      </c>
      <c r="B317" s="43" t="s">
        <v>474</v>
      </c>
      <c r="C317" s="40" t="s">
        <v>878</v>
      </c>
      <c r="D317" s="44">
        <v>4267300</v>
      </c>
      <c r="E317" s="44">
        <v>1600573.35</v>
      </c>
      <c r="F317" s="44">
        <f t="shared" si="4"/>
        <v>2666726.65</v>
      </c>
      <c r="G317" s="3"/>
    </row>
    <row r="318" spans="1:7">
      <c r="A318" s="42" t="s">
        <v>879</v>
      </c>
      <c r="B318" s="43" t="s">
        <v>474</v>
      </c>
      <c r="C318" s="40" t="s">
        <v>880</v>
      </c>
      <c r="D318" s="44">
        <v>120113000</v>
      </c>
      <c r="E318" s="44">
        <v>53637830</v>
      </c>
      <c r="F318" s="44">
        <f t="shared" si="4"/>
        <v>66475170</v>
      </c>
      <c r="G318" s="3"/>
    </row>
    <row r="319" spans="1:7" ht="24">
      <c r="A319" s="42" t="s">
        <v>567</v>
      </c>
      <c r="B319" s="43" t="s">
        <v>474</v>
      </c>
      <c r="C319" s="40" t="s">
        <v>881</v>
      </c>
      <c r="D319" s="44">
        <v>120113000</v>
      </c>
      <c r="E319" s="44">
        <v>53637830</v>
      </c>
      <c r="F319" s="44">
        <f t="shared" si="4"/>
        <v>66475170</v>
      </c>
      <c r="G319" s="3"/>
    </row>
    <row r="320" spans="1:7">
      <c r="A320" s="42" t="s">
        <v>636</v>
      </c>
      <c r="B320" s="43" t="s">
        <v>474</v>
      </c>
      <c r="C320" s="40" t="s">
        <v>882</v>
      </c>
      <c r="D320" s="44">
        <v>120113000</v>
      </c>
      <c r="E320" s="44">
        <v>53637830</v>
      </c>
      <c r="F320" s="44">
        <f t="shared" si="4"/>
        <v>66475170</v>
      </c>
      <c r="G320" s="3"/>
    </row>
    <row r="321" spans="1:7" ht="36">
      <c r="A321" s="42" t="s">
        <v>638</v>
      </c>
      <c r="B321" s="43" t="s">
        <v>474</v>
      </c>
      <c r="C321" s="40" t="s">
        <v>883</v>
      </c>
      <c r="D321" s="44">
        <v>120113000</v>
      </c>
      <c r="E321" s="44">
        <v>53637830</v>
      </c>
      <c r="F321" s="44">
        <f t="shared" si="4"/>
        <v>66475170</v>
      </c>
      <c r="G321" s="3"/>
    </row>
    <row r="322" spans="1:7">
      <c r="A322" s="42" t="s">
        <v>884</v>
      </c>
      <c r="B322" s="43" t="s">
        <v>474</v>
      </c>
      <c r="C322" s="40" t="s">
        <v>885</v>
      </c>
      <c r="D322" s="44">
        <v>145262800</v>
      </c>
      <c r="E322" s="44">
        <v>61615279.359999999</v>
      </c>
      <c r="F322" s="44">
        <f t="shared" si="4"/>
        <v>83647520.640000001</v>
      </c>
      <c r="G322" s="3"/>
    </row>
    <row r="323" spans="1:7" ht="24">
      <c r="A323" s="42" t="s">
        <v>479</v>
      </c>
      <c r="B323" s="43" t="s">
        <v>474</v>
      </c>
      <c r="C323" s="40" t="s">
        <v>886</v>
      </c>
      <c r="D323" s="44">
        <v>1554910.5</v>
      </c>
      <c r="E323" s="44">
        <v>516851.20000000001</v>
      </c>
      <c r="F323" s="44">
        <f t="shared" si="4"/>
        <v>1038059.3</v>
      </c>
      <c r="G323" s="3"/>
    </row>
    <row r="324" spans="1:7" ht="24">
      <c r="A324" s="42" t="s">
        <v>481</v>
      </c>
      <c r="B324" s="43" t="s">
        <v>474</v>
      </c>
      <c r="C324" s="40" t="s">
        <v>887</v>
      </c>
      <c r="D324" s="44">
        <v>1554910.5</v>
      </c>
      <c r="E324" s="44">
        <v>516851.20000000001</v>
      </c>
      <c r="F324" s="44">
        <f t="shared" si="4"/>
        <v>1038059.3</v>
      </c>
      <c r="G324" s="3"/>
    </row>
    <row r="325" spans="1:7">
      <c r="A325" s="42" t="s">
        <v>483</v>
      </c>
      <c r="B325" s="43" t="s">
        <v>474</v>
      </c>
      <c r="C325" s="40" t="s">
        <v>888</v>
      </c>
      <c r="D325" s="44">
        <v>1554910.5</v>
      </c>
      <c r="E325" s="44">
        <v>516851.20000000001</v>
      </c>
      <c r="F325" s="44">
        <f t="shared" si="4"/>
        <v>1038059.3</v>
      </c>
      <c r="G325" s="3"/>
    </row>
    <row r="326" spans="1:7">
      <c r="A326" s="42" t="s">
        <v>728</v>
      </c>
      <c r="B326" s="43" t="s">
        <v>474</v>
      </c>
      <c r="C326" s="40" t="s">
        <v>889</v>
      </c>
      <c r="D326" s="44">
        <v>143707889.5</v>
      </c>
      <c r="E326" s="44">
        <v>61098428.159999996</v>
      </c>
      <c r="F326" s="44">
        <f t="shared" si="4"/>
        <v>82609461.340000004</v>
      </c>
      <c r="G326" s="3"/>
    </row>
    <row r="327" spans="1:7" ht="24">
      <c r="A327" s="42" t="s">
        <v>730</v>
      </c>
      <c r="B327" s="43" t="s">
        <v>474</v>
      </c>
      <c r="C327" s="40" t="s">
        <v>890</v>
      </c>
      <c r="D327" s="44">
        <v>143707889.5</v>
      </c>
      <c r="E327" s="44">
        <v>61098428.159999996</v>
      </c>
      <c r="F327" s="44">
        <f t="shared" si="4"/>
        <v>82609461.340000004</v>
      </c>
      <c r="G327" s="3"/>
    </row>
    <row r="328" spans="1:7" ht="24">
      <c r="A328" s="42" t="s">
        <v>732</v>
      </c>
      <c r="B328" s="43" t="s">
        <v>474</v>
      </c>
      <c r="C328" s="40" t="s">
        <v>891</v>
      </c>
      <c r="D328" s="44">
        <v>142788720</v>
      </c>
      <c r="E328" s="44">
        <v>61068621.710000001</v>
      </c>
      <c r="F328" s="44">
        <f t="shared" ref="F328:F391" si="5">D328-E328</f>
        <v>81720098.289999992</v>
      </c>
      <c r="G328" s="3"/>
    </row>
    <row r="329" spans="1:7">
      <c r="A329" s="42" t="s">
        <v>892</v>
      </c>
      <c r="B329" s="43" t="s">
        <v>474</v>
      </c>
      <c r="C329" s="40" t="s">
        <v>893</v>
      </c>
      <c r="D329" s="44">
        <v>150700</v>
      </c>
      <c r="E329" s="44">
        <v>0</v>
      </c>
      <c r="F329" s="44">
        <f t="shared" si="5"/>
        <v>150700</v>
      </c>
      <c r="G329" s="3"/>
    </row>
    <row r="330" spans="1:7" ht="24">
      <c r="A330" s="42" t="s">
        <v>820</v>
      </c>
      <c r="B330" s="43" t="s">
        <v>474</v>
      </c>
      <c r="C330" s="40" t="s">
        <v>894</v>
      </c>
      <c r="D330" s="44">
        <v>768469.5</v>
      </c>
      <c r="E330" s="44">
        <v>29806.45</v>
      </c>
      <c r="F330" s="44">
        <f t="shared" si="5"/>
        <v>738663.05</v>
      </c>
      <c r="G330" s="3"/>
    </row>
    <row r="331" spans="1:7">
      <c r="A331" s="42" t="s">
        <v>895</v>
      </c>
      <c r="B331" s="43" t="s">
        <v>474</v>
      </c>
      <c r="C331" s="40" t="s">
        <v>896</v>
      </c>
      <c r="D331" s="44">
        <v>104761200</v>
      </c>
      <c r="E331" s="44">
        <v>57657713.229999997</v>
      </c>
      <c r="F331" s="44">
        <f t="shared" si="5"/>
        <v>47103486.770000003</v>
      </c>
      <c r="G331" s="3"/>
    </row>
    <row r="332" spans="1:7" ht="24">
      <c r="A332" s="42" t="s">
        <v>479</v>
      </c>
      <c r="B332" s="43" t="s">
        <v>474</v>
      </c>
      <c r="C332" s="40" t="s">
        <v>897</v>
      </c>
      <c r="D332" s="44">
        <v>1009900</v>
      </c>
      <c r="E332" s="44">
        <v>766654</v>
      </c>
      <c r="F332" s="44">
        <f t="shared" si="5"/>
        <v>243246</v>
      </c>
      <c r="G332" s="3"/>
    </row>
    <row r="333" spans="1:7" ht="24">
      <c r="A333" s="42" t="s">
        <v>481</v>
      </c>
      <c r="B333" s="43" t="s">
        <v>474</v>
      </c>
      <c r="C333" s="40" t="s">
        <v>898</v>
      </c>
      <c r="D333" s="44">
        <v>1009900</v>
      </c>
      <c r="E333" s="44">
        <v>766654</v>
      </c>
      <c r="F333" s="44">
        <f t="shared" si="5"/>
        <v>243246</v>
      </c>
      <c r="G333" s="3"/>
    </row>
    <row r="334" spans="1:7">
      <c r="A334" s="42" t="s">
        <v>483</v>
      </c>
      <c r="B334" s="43" t="s">
        <v>474</v>
      </c>
      <c r="C334" s="40" t="s">
        <v>899</v>
      </c>
      <c r="D334" s="44">
        <v>1009900</v>
      </c>
      <c r="E334" s="44">
        <v>766654</v>
      </c>
      <c r="F334" s="44">
        <f t="shared" si="5"/>
        <v>243246</v>
      </c>
      <c r="G334" s="3"/>
    </row>
    <row r="335" spans="1:7">
      <c r="A335" s="42" t="s">
        <v>728</v>
      </c>
      <c r="B335" s="43" t="s">
        <v>474</v>
      </c>
      <c r="C335" s="40" t="s">
        <v>900</v>
      </c>
      <c r="D335" s="44">
        <v>76741400</v>
      </c>
      <c r="E335" s="44">
        <v>40464934.229999997</v>
      </c>
      <c r="F335" s="44">
        <f t="shared" si="5"/>
        <v>36276465.770000003</v>
      </c>
      <c r="G335" s="3"/>
    </row>
    <row r="336" spans="1:7">
      <c r="A336" s="42" t="s">
        <v>875</v>
      </c>
      <c r="B336" s="43" t="s">
        <v>474</v>
      </c>
      <c r="C336" s="40" t="s">
        <v>901</v>
      </c>
      <c r="D336" s="44">
        <v>3400000</v>
      </c>
      <c r="E336" s="44">
        <v>2600000</v>
      </c>
      <c r="F336" s="44">
        <f t="shared" si="5"/>
        <v>800000</v>
      </c>
      <c r="G336" s="3"/>
    </row>
    <row r="337" spans="1:7" ht="24">
      <c r="A337" s="42" t="s">
        <v>902</v>
      </c>
      <c r="B337" s="43" t="s">
        <v>474</v>
      </c>
      <c r="C337" s="40" t="s">
        <v>903</v>
      </c>
      <c r="D337" s="44">
        <v>3400000</v>
      </c>
      <c r="E337" s="44">
        <v>2600000</v>
      </c>
      <c r="F337" s="44">
        <f t="shared" si="5"/>
        <v>800000</v>
      </c>
      <c r="G337" s="3"/>
    </row>
    <row r="338" spans="1:7" ht="24">
      <c r="A338" s="42" t="s">
        <v>730</v>
      </c>
      <c r="B338" s="43" t="s">
        <v>474</v>
      </c>
      <c r="C338" s="40" t="s">
        <v>904</v>
      </c>
      <c r="D338" s="44">
        <v>73341400</v>
      </c>
      <c r="E338" s="44">
        <v>37864934.229999997</v>
      </c>
      <c r="F338" s="44">
        <f t="shared" si="5"/>
        <v>35476465.770000003</v>
      </c>
      <c r="G338" s="3"/>
    </row>
    <row r="339" spans="1:7" ht="24">
      <c r="A339" s="42" t="s">
        <v>732</v>
      </c>
      <c r="B339" s="43" t="s">
        <v>474</v>
      </c>
      <c r="C339" s="40" t="s">
        <v>905</v>
      </c>
      <c r="D339" s="44">
        <v>48382000</v>
      </c>
      <c r="E339" s="44">
        <v>20185711.25</v>
      </c>
      <c r="F339" s="44">
        <f t="shared" si="5"/>
        <v>28196288.75</v>
      </c>
      <c r="G339" s="3"/>
    </row>
    <row r="340" spans="1:7">
      <c r="A340" s="42" t="s">
        <v>892</v>
      </c>
      <c r="B340" s="43" t="s">
        <v>474</v>
      </c>
      <c r="C340" s="40" t="s">
        <v>906</v>
      </c>
      <c r="D340" s="44">
        <v>14501100</v>
      </c>
      <c r="E340" s="44">
        <v>14500892</v>
      </c>
      <c r="F340" s="44">
        <f t="shared" si="5"/>
        <v>208</v>
      </c>
      <c r="G340" s="3"/>
    </row>
    <row r="341" spans="1:7" ht="24">
      <c r="A341" s="42" t="s">
        <v>820</v>
      </c>
      <c r="B341" s="43" t="s">
        <v>474</v>
      </c>
      <c r="C341" s="40" t="s">
        <v>907</v>
      </c>
      <c r="D341" s="44">
        <v>10458300</v>
      </c>
      <c r="E341" s="44">
        <v>3178330.98</v>
      </c>
      <c r="F341" s="44">
        <f t="shared" si="5"/>
        <v>7279969.0199999996</v>
      </c>
      <c r="G341" s="3"/>
    </row>
    <row r="342" spans="1:7" ht="24">
      <c r="A342" s="42" t="s">
        <v>697</v>
      </c>
      <c r="B342" s="43" t="s">
        <v>474</v>
      </c>
      <c r="C342" s="40" t="s">
        <v>908</v>
      </c>
      <c r="D342" s="44">
        <v>27009900</v>
      </c>
      <c r="E342" s="44">
        <v>16426125</v>
      </c>
      <c r="F342" s="44">
        <f t="shared" si="5"/>
        <v>10583775</v>
      </c>
      <c r="G342" s="3"/>
    </row>
    <row r="343" spans="1:7">
      <c r="A343" s="42" t="s">
        <v>699</v>
      </c>
      <c r="B343" s="43" t="s">
        <v>474</v>
      </c>
      <c r="C343" s="40" t="s">
        <v>909</v>
      </c>
      <c r="D343" s="44">
        <v>27009900</v>
      </c>
      <c r="E343" s="44">
        <v>16426125</v>
      </c>
      <c r="F343" s="44">
        <f t="shared" si="5"/>
        <v>10583775</v>
      </c>
      <c r="G343" s="3"/>
    </row>
    <row r="344" spans="1:7" ht="24">
      <c r="A344" s="42" t="s">
        <v>701</v>
      </c>
      <c r="B344" s="43" t="s">
        <v>474</v>
      </c>
      <c r="C344" s="40" t="s">
        <v>910</v>
      </c>
      <c r="D344" s="44">
        <v>27009900</v>
      </c>
      <c r="E344" s="44">
        <v>16426125</v>
      </c>
      <c r="F344" s="44">
        <f t="shared" si="5"/>
        <v>10583775</v>
      </c>
      <c r="G344" s="3"/>
    </row>
    <row r="345" spans="1:7">
      <c r="A345" s="42" t="s">
        <v>911</v>
      </c>
      <c r="B345" s="43" t="s">
        <v>474</v>
      </c>
      <c r="C345" s="40" t="s">
        <v>912</v>
      </c>
      <c r="D345" s="44">
        <v>26285600</v>
      </c>
      <c r="E345" s="44">
        <v>9142734.1999999993</v>
      </c>
      <c r="F345" s="44">
        <f t="shared" si="5"/>
        <v>17142865.800000001</v>
      </c>
      <c r="G345" s="3"/>
    </row>
    <row r="346" spans="1:7" ht="36">
      <c r="A346" s="42" t="s">
        <v>487</v>
      </c>
      <c r="B346" s="43" t="s">
        <v>474</v>
      </c>
      <c r="C346" s="40" t="s">
        <v>913</v>
      </c>
      <c r="D346" s="44">
        <v>21054100</v>
      </c>
      <c r="E346" s="44">
        <v>7126803.6799999997</v>
      </c>
      <c r="F346" s="44">
        <f t="shared" si="5"/>
        <v>13927296.32</v>
      </c>
      <c r="G346" s="3"/>
    </row>
    <row r="347" spans="1:7">
      <c r="A347" s="42" t="s">
        <v>489</v>
      </c>
      <c r="B347" s="43" t="s">
        <v>474</v>
      </c>
      <c r="C347" s="40" t="s">
        <v>914</v>
      </c>
      <c r="D347" s="44">
        <v>21054100</v>
      </c>
      <c r="E347" s="44">
        <v>7126803.6799999997</v>
      </c>
      <c r="F347" s="44">
        <f t="shared" si="5"/>
        <v>13927296.32</v>
      </c>
      <c r="G347" s="3"/>
    </row>
    <row r="348" spans="1:7">
      <c r="A348" s="42" t="s">
        <v>491</v>
      </c>
      <c r="B348" s="43" t="s">
        <v>474</v>
      </c>
      <c r="C348" s="40" t="s">
        <v>915</v>
      </c>
      <c r="D348" s="44">
        <v>15077400</v>
      </c>
      <c r="E348" s="44">
        <v>5369429.6399999997</v>
      </c>
      <c r="F348" s="44">
        <f t="shared" si="5"/>
        <v>9707970.3599999994</v>
      </c>
      <c r="G348" s="3"/>
    </row>
    <row r="349" spans="1:7" ht="24">
      <c r="A349" s="42" t="s">
        <v>493</v>
      </c>
      <c r="B349" s="43" t="s">
        <v>474</v>
      </c>
      <c r="C349" s="40" t="s">
        <v>916</v>
      </c>
      <c r="D349" s="44">
        <v>1423300</v>
      </c>
      <c r="E349" s="44">
        <v>355672.8</v>
      </c>
      <c r="F349" s="44">
        <f t="shared" si="5"/>
        <v>1067627.2</v>
      </c>
      <c r="G349" s="3"/>
    </row>
    <row r="350" spans="1:7" ht="36">
      <c r="A350" s="42" t="s">
        <v>495</v>
      </c>
      <c r="B350" s="43" t="s">
        <v>474</v>
      </c>
      <c r="C350" s="40" t="s">
        <v>917</v>
      </c>
      <c r="D350" s="44">
        <v>4553400</v>
      </c>
      <c r="E350" s="44">
        <v>1401701.24</v>
      </c>
      <c r="F350" s="44">
        <f t="shared" si="5"/>
        <v>3151698.76</v>
      </c>
      <c r="G350" s="3"/>
    </row>
    <row r="351" spans="1:7" ht="24">
      <c r="A351" s="42" t="s">
        <v>479</v>
      </c>
      <c r="B351" s="43" t="s">
        <v>474</v>
      </c>
      <c r="C351" s="40" t="s">
        <v>918</v>
      </c>
      <c r="D351" s="44">
        <v>1284200</v>
      </c>
      <c r="E351" s="44">
        <v>528628.52</v>
      </c>
      <c r="F351" s="44">
        <f t="shared" si="5"/>
        <v>755571.48</v>
      </c>
      <c r="G351" s="3"/>
    </row>
    <row r="352" spans="1:7" ht="24">
      <c r="A352" s="42" t="s">
        <v>481</v>
      </c>
      <c r="B352" s="43" t="s">
        <v>474</v>
      </c>
      <c r="C352" s="40" t="s">
        <v>919</v>
      </c>
      <c r="D352" s="44">
        <v>1284200</v>
      </c>
      <c r="E352" s="44">
        <v>528628.52</v>
      </c>
      <c r="F352" s="44">
        <f t="shared" si="5"/>
        <v>755571.48</v>
      </c>
      <c r="G352" s="3"/>
    </row>
    <row r="353" spans="1:7">
      <c r="A353" s="42" t="s">
        <v>483</v>
      </c>
      <c r="B353" s="43" t="s">
        <v>474</v>
      </c>
      <c r="C353" s="40" t="s">
        <v>920</v>
      </c>
      <c r="D353" s="44">
        <v>929992.38</v>
      </c>
      <c r="E353" s="44">
        <v>365630.1</v>
      </c>
      <c r="F353" s="44">
        <f t="shared" si="5"/>
        <v>564362.28</v>
      </c>
      <c r="G353" s="3"/>
    </row>
    <row r="354" spans="1:7">
      <c r="A354" s="42" t="s">
        <v>502</v>
      </c>
      <c r="B354" s="43" t="s">
        <v>474</v>
      </c>
      <c r="C354" s="40" t="s">
        <v>921</v>
      </c>
      <c r="D354" s="44">
        <v>354207.62</v>
      </c>
      <c r="E354" s="44">
        <v>162998.42000000001</v>
      </c>
      <c r="F354" s="44">
        <f t="shared" si="5"/>
        <v>191209.19999999998</v>
      </c>
      <c r="G354" s="3"/>
    </row>
    <row r="355" spans="1:7" ht="24">
      <c r="A355" s="42" t="s">
        <v>567</v>
      </c>
      <c r="B355" s="43" t="s">
        <v>474</v>
      </c>
      <c r="C355" s="40" t="s">
        <v>922</v>
      </c>
      <c r="D355" s="44">
        <v>3945600</v>
      </c>
      <c r="E355" s="44">
        <v>1486900</v>
      </c>
      <c r="F355" s="44">
        <f t="shared" si="5"/>
        <v>2458700</v>
      </c>
      <c r="G355" s="3"/>
    </row>
    <row r="356" spans="1:7">
      <c r="A356" s="42" t="s">
        <v>569</v>
      </c>
      <c r="B356" s="43" t="s">
        <v>474</v>
      </c>
      <c r="C356" s="40" t="s">
        <v>923</v>
      </c>
      <c r="D356" s="44">
        <v>3945600</v>
      </c>
      <c r="E356" s="44">
        <v>1486900</v>
      </c>
      <c r="F356" s="44">
        <f t="shared" si="5"/>
        <v>2458700</v>
      </c>
      <c r="G356" s="3"/>
    </row>
    <row r="357" spans="1:7" ht="36">
      <c r="A357" s="42" t="s">
        <v>571</v>
      </c>
      <c r="B357" s="43" t="s">
        <v>474</v>
      </c>
      <c r="C357" s="40" t="s">
        <v>924</v>
      </c>
      <c r="D357" s="44">
        <v>3945600</v>
      </c>
      <c r="E357" s="44">
        <v>1486900</v>
      </c>
      <c r="F357" s="44">
        <f t="shared" si="5"/>
        <v>2458700</v>
      </c>
      <c r="G357" s="3"/>
    </row>
    <row r="358" spans="1:7">
      <c r="A358" s="42" t="s">
        <v>507</v>
      </c>
      <c r="B358" s="43" t="s">
        <v>474</v>
      </c>
      <c r="C358" s="40" t="s">
        <v>925</v>
      </c>
      <c r="D358" s="44">
        <v>1700</v>
      </c>
      <c r="E358" s="44">
        <v>402</v>
      </c>
      <c r="F358" s="44">
        <f t="shared" si="5"/>
        <v>1298</v>
      </c>
      <c r="G358" s="3"/>
    </row>
    <row r="359" spans="1:7">
      <c r="A359" s="42" t="s">
        <v>509</v>
      </c>
      <c r="B359" s="43" t="s">
        <v>474</v>
      </c>
      <c r="C359" s="40" t="s">
        <v>926</v>
      </c>
      <c r="D359" s="44">
        <v>1700</v>
      </c>
      <c r="E359" s="44">
        <v>402</v>
      </c>
      <c r="F359" s="44">
        <f t="shared" si="5"/>
        <v>1298</v>
      </c>
      <c r="G359" s="3"/>
    </row>
    <row r="360" spans="1:7">
      <c r="A360" s="42" t="s">
        <v>511</v>
      </c>
      <c r="B360" s="43" t="s">
        <v>474</v>
      </c>
      <c r="C360" s="40" t="s">
        <v>927</v>
      </c>
      <c r="D360" s="44">
        <v>1700</v>
      </c>
      <c r="E360" s="44">
        <v>402</v>
      </c>
      <c r="F360" s="44">
        <f t="shared" si="5"/>
        <v>1298</v>
      </c>
      <c r="G360" s="3"/>
    </row>
    <row r="361" spans="1:7">
      <c r="A361" s="42" t="s">
        <v>928</v>
      </c>
      <c r="B361" s="43" t="s">
        <v>474</v>
      </c>
      <c r="C361" s="40" t="s">
        <v>929</v>
      </c>
      <c r="D361" s="44">
        <v>86961733</v>
      </c>
      <c r="E361" s="44">
        <v>11373369.9</v>
      </c>
      <c r="F361" s="44">
        <f t="shared" si="5"/>
        <v>75588363.099999994</v>
      </c>
      <c r="G361" s="3"/>
    </row>
    <row r="362" spans="1:7">
      <c r="A362" s="42" t="s">
        <v>930</v>
      </c>
      <c r="B362" s="43" t="s">
        <v>474</v>
      </c>
      <c r="C362" s="40" t="s">
        <v>931</v>
      </c>
      <c r="D362" s="44">
        <v>15091930</v>
      </c>
      <c r="E362" s="44">
        <v>5820105.5499999998</v>
      </c>
      <c r="F362" s="44">
        <f t="shared" si="5"/>
        <v>9271824.4499999993</v>
      </c>
      <c r="G362" s="3"/>
    </row>
    <row r="363" spans="1:7" ht="24">
      <c r="A363" s="42" t="s">
        <v>567</v>
      </c>
      <c r="B363" s="43" t="s">
        <v>474</v>
      </c>
      <c r="C363" s="40" t="s">
        <v>932</v>
      </c>
      <c r="D363" s="44">
        <v>15091930</v>
      </c>
      <c r="E363" s="44">
        <v>5820105.5499999998</v>
      </c>
      <c r="F363" s="44">
        <f t="shared" si="5"/>
        <v>9271824.4499999993</v>
      </c>
      <c r="G363" s="3"/>
    </row>
    <row r="364" spans="1:7">
      <c r="A364" s="42" t="s">
        <v>636</v>
      </c>
      <c r="B364" s="43" t="s">
        <v>474</v>
      </c>
      <c r="C364" s="40" t="s">
        <v>933</v>
      </c>
      <c r="D364" s="44">
        <v>15091930</v>
      </c>
      <c r="E364" s="44">
        <v>5820105.5499999998</v>
      </c>
      <c r="F364" s="44">
        <f t="shared" si="5"/>
        <v>9271824.4499999993</v>
      </c>
      <c r="G364" s="3"/>
    </row>
    <row r="365" spans="1:7">
      <c r="A365" s="42" t="s">
        <v>766</v>
      </c>
      <c r="B365" s="43" t="s">
        <v>474</v>
      </c>
      <c r="C365" s="40" t="s">
        <v>934</v>
      </c>
      <c r="D365" s="44">
        <v>30</v>
      </c>
      <c r="E365" s="44">
        <v>0</v>
      </c>
      <c r="F365" s="44">
        <f t="shared" si="5"/>
        <v>30</v>
      </c>
      <c r="G365" s="3"/>
    </row>
    <row r="366" spans="1:7" ht="48">
      <c r="A366" s="42" t="s">
        <v>780</v>
      </c>
      <c r="B366" s="43" t="s">
        <v>474</v>
      </c>
      <c r="C366" s="40" t="s">
        <v>935</v>
      </c>
      <c r="D366" s="44">
        <v>15091900</v>
      </c>
      <c r="E366" s="44">
        <v>5820105.5499999998</v>
      </c>
      <c r="F366" s="44">
        <f t="shared" si="5"/>
        <v>9271794.4499999993</v>
      </c>
      <c r="G366" s="3"/>
    </row>
    <row r="367" spans="1:7">
      <c r="A367" s="42" t="s">
        <v>936</v>
      </c>
      <c r="B367" s="43" t="s">
        <v>474</v>
      </c>
      <c r="C367" s="40" t="s">
        <v>937</v>
      </c>
      <c r="D367" s="44">
        <v>69637203</v>
      </c>
      <c r="E367" s="44">
        <v>4816406</v>
      </c>
      <c r="F367" s="44">
        <f t="shared" si="5"/>
        <v>64820797</v>
      </c>
      <c r="G367" s="3"/>
    </row>
    <row r="368" spans="1:7" ht="36">
      <c r="A368" s="42" t="s">
        <v>487</v>
      </c>
      <c r="B368" s="43" t="s">
        <v>474</v>
      </c>
      <c r="C368" s="40" t="s">
        <v>938</v>
      </c>
      <c r="D368" s="44">
        <v>0</v>
      </c>
      <c r="E368" s="44">
        <v>0</v>
      </c>
      <c r="F368" s="44">
        <f t="shared" si="5"/>
        <v>0</v>
      </c>
      <c r="G368" s="3"/>
    </row>
    <row r="369" spans="1:7">
      <c r="A369" s="42" t="s">
        <v>489</v>
      </c>
      <c r="B369" s="43" t="s">
        <v>474</v>
      </c>
      <c r="C369" s="40" t="s">
        <v>939</v>
      </c>
      <c r="D369" s="44">
        <v>0</v>
      </c>
      <c r="E369" s="44">
        <v>0</v>
      </c>
      <c r="F369" s="44">
        <f t="shared" si="5"/>
        <v>0</v>
      </c>
      <c r="G369" s="3"/>
    </row>
    <row r="370" spans="1:7" ht="24">
      <c r="A370" s="42" t="s">
        <v>560</v>
      </c>
      <c r="B370" s="43" t="s">
        <v>474</v>
      </c>
      <c r="C370" s="40" t="s">
        <v>940</v>
      </c>
      <c r="D370" s="44">
        <v>0</v>
      </c>
      <c r="E370" s="44">
        <v>0</v>
      </c>
      <c r="F370" s="44">
        <f t="shared" si="5"/>
        <v>0</v>
      </c>
      <c r="G370" s="3"/>
    </row>
    <row r="371" spans="1:7" ht="24">
      <c r="A371" s="42" t="s">
        <v>479</v>
      </c>
      <c r="B371" s="43" t="s">
        <v>474</v>
      </c>
      <c r="C371" s="40" t="s">
        <v>941</v>
      </c>
      <c r="D371" s="44">
        <v>7096003</v>
      </c>
      <c r="E371" s="44">
        <v>305606</v>
      </c>
      <c r="F371" s="44">
        <f t="shared" si="5"/>
        <v>6790397</v>
      </c>
      <c r="G371" s="3"/>
    </row>
    <row r="372" spans="1:7" ht="24">
      <c r="A372" s="42" t="s">
        <v>481</v>
      </c>
      <c r="B372" s="43" t="s">
        <v>474</v>
      </c>
      <c r="C372" s="40" t="s">
        <v>942</v>
      </c>
      <c r="D372" s="44">
        <v>7096003</v>
      </c>
      <c r="E372" s="44">
        <v>305606</v>
      </c>
      <c r="F372" s="44">
        <f t="shared" si="5"/>
        <v>6790397</v>
      </c>
      <c r="G372" s="3"/>
    </row>
    <row r="373" spans="1:7">
      <c r="A373" s="42" t="s">
        <v>483</v>
      </c>
      <c r="B373" s="43" t="s">
        <v>474</v>
      </c>
      <c r="C373" s="40" t="s">
        <v>943</v>
      </c>
      <c r="D373" s="44">
        <v>7096003</v>
      </c>
      <c r="E373" s="44">
        <v>305606</v>
      </c>
      <c r="F373" s="44">
        <f t="shared" si="5"/>
        <v>6790397</v>
      </c>
      <c r="G373" s="3"/>
    </row>
    <row r="374" spans="1:7">
      <c r="A374" s="42" t="s">
        <v>728</v>
      </c>
      <c r="B374" s="43" t="s">
        <v>474</v>
      </c>
      <c r="C374" s="40" t="s">
        <v>944</v>
      </c>
      <c r="D374" s="44">
        <v>15000</v>
      </c>
      <c r="E374" s="44">
        <v>0</v>
      </c>
      <c r="F374" s="44">
        <f t="shared" si="5"/>
        <v>15000</v>
      </c>
      <c r="G374" s="3"/>
    </row>
    <row r="375" spans="1:7">
      <c r="A375" s="42" t="s">
        <v>804</v>
      </c>
      <c r="B375" s="43" t="s">
        <v>474</v>
      </c>
      <c r="C375" s="40" t="s">
        <v>945</v>
      </c>
      <c r="D375" s="44">
        <v>15000</v>
      </c>
      <c r="E375" s="44">
        <v>0</v>
      </c>
      <c r="F375" s="44">
        <f t="shared" si="5"/>
        <v>15000</v>
      </c>
      <c r="G375" s="3"/>
    </row>
    <row r="376" spans="1:7" ht="24">
      <c r="A376" s="42" t="s">
        <v>567</v>
      </c>
      <c r="B376" s="43" t="s">
        <v>474</v>
      </c>
      <c r="C376" s="40" t="s">
        <v>946</v>
      </c>
      <c r="D376" s="44">
        <v>10935200</v>
      </c>
      <c r="E376" s="44">
        <v>4510800</v>
      </c>
      <c r="F376" s="44">
        <f t="shared" si="5"/>
        <v>6424400</v>
      </c>
      <c r="G376" s="3"/>
    </row>
    <row r="377" spans="1:7">
      <c r="A377" s="42" t="s">
        <v>636</v>
      </c>
      <c r="B377" s="43" t="s">
        <v>474</v>
      </c>
      <c r="C377" s="40" t="s">
        <v>947</v>
      </c>
      <c r="D377" s="44">
        <v>0</v>
      </c>
      <c r="E377" s="44">
        <v>0</v>
      </c>
      <c r="F377" s="44">
        <f t="shared" si="5"/>
        <v>0</v>
      </c>
      <c r="G377" s="3"/>
    </row>
    <row r="378" spans="1:7" ht="36">
      <c r="A378" s="42" t="s">
        <v>638</v>
      </c>
      <c r="B378" s="43" t="s">
        <v>474</v>
      </c>
      <c r="C378" s="40" t="s">
        <v>948</v>
      </c>
      <c r="D378" s="44">
        <v>0</v>
      </c>
      <c r="E378" s="44">
        <v>0</v>
      </c>
      <c r="F378" s="44">
        <f t="shared" si="5"/>
        <v>0</v>
      </c>
      <c r="G378" s="3"/>
    </row>
    <row r="379" spans="1:7">
      <c r="A379" s="42" t="s">
        <v>569</v>
      </c>
      <c r="B379" s="43" t="s">
        <v>474</v>
      </c>
      <c r="C379" s="40" t="s">
        <v>949</v>
      </c>
      <c r="D379" s="44">
        <v>10935200</v>
      </c>
      <c r="E379" s="44">
        <v>4510800</v>
      </c>
      <c r="F379" s="44">
        <f t="shared" si="5"/>
        <v>6424400</v>
      </c>
      <c r="G379" s="3"/>
    </row>
    <row r="380" spans="1:7" ht="36">
      <c r="A380" s="42" t="s">
        <v>571</v>
      </c>
      <c r="B380" s="43" t="s">
        <v>474</v>
      </c>
      <c r="C380" s="40" t="s">
        <v>950</v>
      </c>
      <c r="D380" s="44">
        <v>10828600</v>
      </c>
      <c r="E380" s="44">
        <v>4404200</v>
      </c>
      <c r="F380" s="44">
        <f t="shared" si="5"/>
        <v>6424400</v>
      </c>
      <c r="G380" s="3"/>
    </row>
    <row r="381" spans="1:7">
      <c r="A381" s="42" t="s">
        <v>951</v>
      </c>
      <c r="B381" s="43" t="s">
        <v>474</v>
      </c>
      <c r="C381" s="40" t="s">
        <v>952</v>
      </c>
      <c r="D381" s="44">
        <v>106600</v>
      </c>
      <c r="E381" s="44">
        <v>106600</v>
      </c>
      <c r="F381" s="44">
        <f t="shared" si="5"/>
        <v>0</v>
      </c>
      <c r="G381" s="3"/>
    </row>
    <row r="382" spans="1:7">
      <c r="A382" s="42" t="s">
        <v>507</v>
      </c>
      <c r="B382" s="43" t="s">
        <v>474</v>
      </c>
      <c r="C382" s="40" t="s">
        <v>953</v>
      </c>
      <c r="D382" s="44">
        <v>51591000</v>
      </c>
      <c r="E382" s="44">
        <v>0</v>
      </c>
      <c r="F382" s="44">
        <f t="shared" si="5"/>
        <v>51591000</v>
      </c>
      <c r="G382" s="3"/>
    </row>
    <row r="383" spans="1:7" ht="60">
      <c r="A383" s="42" t="s">
        <v>954</v>
      </c>
      <c r="B383" s="43" t="s">
        <v>474</v>
      </c>
      <c r="C383" s="40" t="s">
        <v>955</v>
      </c>
      <c r="D383" s="44">
        <v>51591000</v>
      </c>
      <c r="E383" s="44">
        <v>0</v>
      </c>
      <c r="F383" s="44">
        <f t="shared" si="5"/>
        <v>51591000</v>
      </c>
      <c r="G383" s="3"/>
    </row>
    <row r="384" spans="1:7" ht="36">
      <c r="A384" s="42" t="s">
        <v>956</v>
      </c>
      <c r="B384" s="43" t="s">
        <v>474</v>
      </c>
      <c r="C384" s="40" t="s">
        <v>957</v>
      </c>
      <c r="D384" s="44">
        <v>51591000</v>
      </c>
      <c r="E384" s="44">
        <v>0</v>
      </c>
      <c r="F384" s="44">
        <f t="shared" si="5"/>
        <v>51591000</v>
      </c>
      <c r="G384" s="3"/>
    </row>
    <row r="385" spans="1:7">
      <c r="A385" s="42" t="s">
        <v>958</v>
      </c>
      <c r="B385" s="43" t="s">
        <v>474</v>
      </c>
      <c r="C385" s="40" t="s">
        <v>959</v>
      </c>
      <c r="D385" s="44">
        <v>2232600</v>
      </c>
      <c r="E385" s="44">
        <v>736858.35</v>
      </c>
      <c r="F385" s="44">
        <f t="shared" si="5"/>
        <v>1495741.65</v>
      </c>
      <c r="G385" s="3"/>
    </row>
    <row r="386" spans="1:7" ht="36">
      <c r="A386" s="42" t="s">
        <v>487</v>
      </c>
      <c r="B386" s="43" t="s">
        <v>474</v>
      </c>
      <c r="C386" s="40" t="s">
        <v>960</v>
      </c>
      <c r="D386" s="44">
        <v>2150300</v>
      </c>
      <c r="E386" s="44">
        <v>723858.35</v>
      </c>
      <c r="F386" s="44">
        <f t="shared" si="5"/>
        <v>1426441.65</v>
      </c>
      <c r="G386" s="3"/>
    </row>
    <row r="387" spans="1:7">
      <c r="A387" s="42" t="s">
        <v>489</v>
      </c>
      <c r="B387" s="43" t="s">
        <v>474</v>
      </c>
      <c r="C387" s="40" t="s">
        <v>961</v>
      </c>
      <c r="D387" s="44">
        <v>2150300</v>
      </c>
      <c r="E387" s="44">
        <v>723858.35</v>
      </c>
      <c r="F387" s="44">
        <f t="shared" si="5"/>
        <v>1426441.65</v>
      </c>
      <c r="G387" s="3"/>
    </row>
    <row r="388" spans="1:7">
      <c r="A388" s="42" t="s">
        <v>491</v>
      </c>
      <c r="B388" s="43" t="s">
        <v>474</v>
      </c>
      <c r="C388" s="40" t="s">
        <v>962</v>
      </c>
      <c r="D388" s="44">
        <v>1582300</v>
      </c>
      <c r="E388" s="44">
        <v>555266.09</v>
      </c>
      <c r="F388" s="44">
        <f t="shared" si="5"/>
        <v>1027033.91</v>
      </c>
      <c r="G388" s="3"/>
    </row>
    <row r="389" spans="1:7" ht="24">
      <c r="A389" s="42" t="s">
        <v>493</v>
      </c>
      <c r="B389" s="43" t="s">
        <v>474</v>
      </c>
      <c r="C389" s="40" t="s">
        <v>963</v>
      </c>
      <c r="D389" s="44">
        <v>90300</v>
      </c>
      <c r="E389" s="44">
        <v>21361.200000000001</v>
      </c>
      <c r="F389" s="44">
        <f t="shared" si="5"/>
        <v>68938.8</v>
      </c>
      <c r="G389" s="3"/>
    </row>
    <row r="390" spans="1:7" ht="36">
      <c r="A390" s="42" t="s">
        <v>495</v>
      </c>
      <c r="B390" s="43" t="s">
        <v>474</v>
      </c>
      <c r="C390" s="40" t="s">
        <v>964</v>
      </c>
      <c r="D390" s="44">
        <v>477700</v>
      </c>
      <c r="E390" s="44">
        <v>147231.06</v>
      </c>
      <c r="F390" s="44">
        <f t="shared" si="5"/>
        <v>330468.94</v>
      </c>
      <c r="G390" s="3"/>
    </row>
    <row r="391" spans="1:7" ht="24">
      <c r="A391" s="42" t="s">
        <v>479</v>
      </c>
      <c r="B391" s="43" t="s">
        <v>474</v>
      </c>
      <c r="C391" s="40" t="s">
        <v>965</v>
      </c>
      <c r="D391" s="44">
        <v>82300</v>
      </c>
      <c r="E391" s="44">
        <v>13000</v>
      </c>
      <c r="F391" s="44">
        <f t="shared" si="5"/>
        <v>69300</v>
      </c>
      <c r="G391" s="3"/>
    </row>
    <row r="392" spans="1:7" ht="24">
      <c r="A392" s="42" t="s">
        <v>481</v>
      </c>
      <c r="B392" s="43" t="s">
        <v>474</v>
      </c>
      <c r="C392" s="40" t="s">
        <v>966</v>
      </c>
      <c r="D392" s="44">
        <v>82300</v>
      </c>
      <c r="E392" s="44">
        <v>13000</v>
      </c>
      <c r="F392" s="44">
        <f t="shared" ref="F392:F401" si="6">D392-E392</f>
        <v>69300</v>
      </c>
      <c r="G392" s="3"/>
    </row>
    <row r="393" spans="1:7">
      <c r="A393" s="42" t="s">
        <v>483</v>
      </c>
      <c r="B393" s="43" t="s">
        <v>474</v>
      </c>
      <c r="C393" s="40" t="s">
        <v>967</v>
      </c>
      <c r="D393" s="44">
        <v>82300</v>
      </c>
      <c r="E393" s="44">
        <v>13000</v>
      </c>
      <c r="F393" s="44">
        <f t="shared" si="6"/>
        <v>69300</v>
      </c>
      <c r="G393" s="3"/>
    </row>
    <row r="394" spans="1:7" ht="24">
      <c r="A394" s="42" t="s">
        <v>968</v>
      </c>
      <c r="B394" s="43" t="s">
        <v>474</v>
      </c>
      <c r="C394" s="40" t="s">
        <v>969</v>
      </c>
      <c r="D394" s="44">
        <v>73716400</v>
      </c>
      <c r="E394" s="44">
        <v>29528000</v>
      </c>
      <c r="F394" s="44">
        <f t="shared" si="6"/>
        <v>44188400</v>
      </c>
      <c r="G394" s="3"/>
    </row>
    <row r="395" spans="1:7" ht="24">
      <c r="A395" s="42" t="s">
        <v>970</v>
      </c>
      <c r="B395" s="43" t="s">
        <v>474</v>
      </c>
      <c r="C395" s="40" t="s">
        <v>971</v>
      </c>
      <c r="D395" s="44">
        <v>71666400</v>
      </c>
      <c r="E395" s="44">
        <v>29528000</v>
      </c>
      <c r="F395" s="44">
        <f t="shared" si="6"/>
        <v>42138400</v>
      </c>
      <c r="G395" s="3"/>
    </row>
    <row r="396" spans="1:7">
      <c r="A396" s="42" t="s">
        <v>504</v>
      </c>
      <c r="B396" s="43" t="s">
        <v>474</v>
      </c>
      <c r="C396" s="40" t="s">
        <v>972</v>
      </c>
      <c r="D396" s="44">
        <v>71666400</v>
      </c>
      <c r="E396" s="44">
        <v>29528000</v>
      </c>
      <c r="F396" s="44">
        <f t="shared" si="6"/>
        <v>42138400</v>
      </c>
      <c r="G396" s="3"/>
    </row>
    <row r="397" spans="1:7">
      <c r="A397" s="42" t="s">
        <v>973</v>
      </c>
      <c r="B397" s="43" t="s">
        <v>474</v>
      </c>
      <c r="C397" s="40" t="s">
        <v>974</v>
      </c>
      <c r="D397" s="44">
        <v>71666400</v>
      </c>
      <c r="E397" s="44">
        <v>29528000</v>
      </c>
      <c r="F397" s="44">
        <f t="shared" si="6"/>
        <v>42138400</v>
      </c>
      <c r="G397" s="3"/>
    </row>
    <row r="398" spans="1:7">
      <c r="A398" s="42" t="s">
        <v>335</v>
      </c>
      <c r="B398" s="43" t="s">
        <v>474</v>
      </c>
      <c r="C398" s="40" t="s">
        <v>975</v>
      </c>
      <c r="D398" s="44">
        <v>71666400</v>
      </c>
      <c r="E398" s="44">
        <v>29528000</v>
      </c>
      <c r="F398" s="44">
        <f t="shared" si="6"/>
        <v>42138400</v>
      </c>
      <c r="G398" s="3"/>
    </row>
    <row r="399" spans="1:7">
      <c r="A399" s="42" t="s">
        <v>976</v>
      </c>
      <c r="B399" s="43" t="s">
        <v>474</v>
      </c>
      <c r="C399" s="40" t="s">
        <v>977</v>
      </c>
      <c r="D399" s="44">
        <v>2050000</v>
      </c>
      <c r="E399" s="44">
        <v>0</v>
      </c>
      <c r="F399" s="44">
        <f t="shared" si="6"/>
        <v>2050000</v>
      </c>
      <c r="G399" s="3"/>
    </row>
    <row r="400" spans="1:7">
      <c r="A400" s="42" t="s">
        <v>504</v>
      </c>
      <c r="B400" s="43" t="s">
        <v>474</v>
      </c>
      <c r="C400" s="40" t="s">
        <v>978</v>
      </c>
      <c r="D400" s="44">
        <v>2050000</v>
      </c>
      <c r="E400" s="44">
        <v>0</v>
      </c>
      <c r="F400" s="44">
        <f t="shared" si="6"/>
        <v>2050000</v>
      </c>
      <c r="G400" s="3"/>
    </row>
    <row r="401" spans="1:7">
      <c r="A401" s="42" t="s">
        <v>437</v>
      </c>
      <c r="B401" s="43" t="s">
        <v>474</v>
      </c>
      <c r="C401" s="40" t="s">
        <v>979</v>
      </c>
      <c r="D401" s="44">
        <v>2050000</v>
      </c>
      <c r="E401" s="44">
        <v>0</v>
      </c>
      <c r="F401" s="44">
        <f t="shared" si="6"/>
        <v>2050000</v>
      </c>
      <c r="G401" s="3"/>
    </row>
    <row r="402" spans="1:7" ht="12.95" customHeight="1">
      <c r="A402" s="50"/>
      <c r="B402" s="51"/>
      <c r="C402" s="51"/>
      <c r="D402" s="51"/>
      <c r="E402" s="51"/>
      <c r="F402" s="51"/>
      <c r="G402" s="3"/>
    </row>
    <row r="403" spans="1:7" ht="22.5" customHeight="1">
      <c r="A403" s="54" t="s">
        <v>980</v>
      </c>
      <c r="B403" s="55">
        <v>450</v>
      </c>
      <c r="C403" s="56" t="s">
        <v>21</v>
      </c>
      <c r="D403" s="57">
        <v>-24421900</v>
      </c>
      <c r="E403" s="57">
        <v>63856225.840000004</v>
      </c>
      <c r="F403" s="58" t="s">
        <v>1047</v>
      </c>
      <c r="G403" s="3"/>
    </row>
    <row r="404" spans="1:7" ht="12.95" customHeight="1">
      <c r="A404" s="2"/>
      <c r="B404" s="52"/>
      <c r="C404" s="52"/>
      <c r="D404" s="53"/>
      <c r="E404" s="53"/>
      <c r="F404" s="53"/>
      <c r="G404" s="3"/>
    </row>
    <row r="405" spans="1:7" ht="12.95" customHeight="1">
      <c r="A405" s="5"/>
      <c r="B405" s="5"/>
      <c r="C405" s="5"/>
      <c r="D405" s="6"/>
      <c r="E405" s="6"/>
      <c r="F405" s="3"/>
      <c r="G405" s="3"/>
    </row>
  </sheetData>
  <mergeCells count="1">
    <mergeCell ref="A1:F1"/>
  </mergeCells>
  <pageMargins left="0.78740157480314965" right="0.59055118110236227" top="0.59055118110236227" bottom="0.39370078740157483" header="0" footer="0"/>
  <pageSetup paperSize="9" scale="63" fitToHeight="53" orientation="portrait"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H46"/>
  <sheetViews>
    <sheetView topLeftCell="A22" zoomScaleSheetLayoutView="100" workbookViewId="0">
      <selection activeCell="A46" sqref="A46:F46"/>
    </sheetView>
  </sheetViews>
  <sheetFormatPr defaultColWidth="9.375" defaultRowHeight="15"/>
  <cols>
    <col min="1" max="1" width="49.5" style="9" customWidth="1"/>
    <col min="2" max="2" width="6.625" style="9" customWidth="1"/>
    <col min="3" max="3" width="21.75" style="9" customWidth="1"/>
    <col min="4" max="4" width="15.25" style="9" customWidth="1"/>
    <col min="5" max="5" width="14.25" style="9" customWidth="1"/>
    <col min="6" max="6" width="13.375" style="9" customWidth="1"/>
    <col min="7" max="7" width="6.875" style="9" customWidth="1"/>
    <col min="8" max="16384" width="9.375" style="9"/>
  </cols>
  <sheetData>
    <row r="1" spans="1:7">
      <c r="A1" s="110" t="s">
        <v>981</v>
      </c>
      <c r="B1" s="111"/>
      <c r="C1" s="111"/>
      <c r="D1" s="59"/>
      <c r="E1" s="60"/>
      <c r="F1" s="61"/>
    </row>
    <row r="2" spans="1:7">
      <c r="A2" s="62"/>
      <c r="B2" s="63"/>
      <c r="C2" s="64"/>
      <c r="D2" s="65"/>
      <c r="E2" s="60"/>
      <c r="F2" s="8"/>
    </row>
    <row r="3" spans="1:7" ht="129.75" customHeight="1">
      <c r="A3" s="66" t="s">
        <v>11</v>
      </c>
      <c r="B3" s="66" t="s">
        <v>8</v>
      </c>
      <c r="C3" s="67" t="s">
        <v>1048</v>
      </c>
      <c r="D3" s="66" t="s">
        <v>10</v>
      </c>
      <c r="E3" s="66" t="s">
        <v>12</v>
      </c>
      <c r="F3" s="66" t="s">
        <v>1045</v>
      </c>
      <c r="G3" s="8"/>
    </row>
    <row r="4" spans="1:7" ht="16.5" customHeight="1">
      <c r="A4" s="66" t="s">
        <v>13</v>
      </c>
      <c r="B4" s="66" t="s">
        <v>14</v>
      </c>
      <c r="C4" s="66" t="s">
        <v>15</v>
      </c>
      <c r="D4" s="66" t="s">
        <v>16</v>
      </c>
      <c r="E4" s="66" t="s">
        <v>17</v>
      </c>
      <c r="F4" s="66" t="s">
        <v>18</v>
      </c>
      <c r="G4" s="8"/>
    </row>
    <row r="5" spans="1:7" ht="38.25" customHeight="1">
      <c r="A5" s="68" t="s">
        <v>982</v>
      </c>
      <c r="B5" s="69" t="s">
        <v>983</v>
      </c>
      <c r="C5" s="70" t="s">
        <v>21</v>
      </c>
      <c r="D5" s="71">
        <v>24421900</v>
      </c>
      <c r="E5" s="71">
        <v>-63856225.840000004</v>
      </c>
      <c r="F5" s="72">
        <f>D5-E5</f>
        <v>88278125.840000004</v>
      </c>
      <c r="G5" s="8"/>
    </row>
    <row r="6" spans="1:7" ht="19.5" customHeight="1">
      <c r="A6" s="73" t="s">
        <v>984</v>
      </c>
      <c r="B6" s="74"/>
      <c r="C6" s="75"/>
      <c r="D6" s="76"/>
      <c r="E6" s="77"/>
      <c r="F6" s="78"/>
      <c r="G6" s="8"/>
    </row>
    <row r="7" spans="1:7" ht="24.75" customHeight="1">
      <c r="A7" s="79" t="s">
        <v>985</v>
      </c>
      <c r="B7" s="80" t="s">
        <v>986</v>
      </c>
      <c r="C7" s="81" t="s">
        <v>21</v>
      </c>
      <c r="D7" s="82" t="s">
        <v>22</v>
      </c>
      <c r="E7" s="82" t="s">
        <v>22</v>
      </c>
      <c r="F7" s="83" t="s">
        <v>22</v>
      </c>
      <c r="G7" s="8"/>
    </row>
    <row r="8" spans="1:7" ht="12.95" customHeight="1">
      <c r="A8" s="84" t="s">
        <v>987</v>
      </c>
      <c r="B8" s="74"/>
      <c r="C8" s="75"/>
      <c r="D8" s="76"/>
      <c r="E8" s="76"/>
      <c r="F8" s="85"/>
      <c r="G8" s="8"/>
    </row>
    <row r="9" spans="1:7" ht="18.75" customHeight="1">
      <c r="A9" s="86" t="s">
        <v>988</v>
      </c>
      <c r="B9" s="87" t="s">
        <v>986</v>
      </c>
      <c r="C9" s="81" t="s">
        <v>989</v>
      </c>
      <c r="D9" s="82" t="s">
        <v>22</v>
      </c>
      <c r="E9" s="82" t="s">
        <v>22</v>
      </c>
      <c r="F9" s="83" t="s">
        <v>22</v>
      </c>
      <c r="G9" s="8"/>
    </row>
    <row r="10" spans="1:7" ht="30">
      <c r="A10" s="86" t="s">
        <v>990</v>
      </c>
      <c r="B10" s="87" t="s">
        <v>986</v>
      </c>
      <c r="C10" s="81" t="s">
        <v>991</v>
      </c>
      <c r="D10" s="82" t="s">
        <v>22</v>
      </c>
      <c r="E10" s="82" t="s">
        <v>22</v>
      </c>
      <c r="F10" s="83" t="s">
        <v>22</v>
      </c>
      <c r="G10" s="8"/>
    </row>
    <row r="11" spans="1:7" ht="30">
      <c r="A11" s="86" t="s">
        <v>992</v>
      </c>
      <c r="B11" s="87" t="s">
        <v>986</v>
      </c>
      <c r="C11" s="81" t="s">
        <v>993</v>
      </c>
      <c r="D11" s="82">
        <v>5000000</v>
      </c>
      <c r="E11" s="82">
        <v>0</v>
      </c>
      <c r="F11" s="83">
        <f>D11-E11</f>
        <v>5000000</v>
      </c>
      <c r="G11" s="8"/>
    </row>
    <row r="12" spans="1:7" ht="45">
      <c r="A12" s="86" t="s">
        <v>994</v>
      </c>
      <c r="B12" s="87" t="s">
        <v>986</v>
      </c>
      <c r="C12" s="81" t="s">
        <v>995</v>
      </c>
      <c r="D12" s="82">
        <v>5000000</v>
      </c>
      <c r="E12" s="82">
        <v>0</v>
      </c>
      <c r="F12" s="83">
        <f t="shared" ref="F12:F16" si="0">D12-E12</f>
        <v>5000000</v>
      </c>
      <c r="G12" s="8"/>
    </row>
    <row r="13" spans="1:7" ht="60">
      <c r="A13" s="86" t="s">
        <v>996</v>
      </c>
      <c r="B13" s="87" t="s">
        <v>986</v>
      </c>
      <c r="C13" s="81" t="s">
        <v>997</v>
      </c>
      <c r="D13" s="82">
        <v>5000000</v>
      </c>
      <c r="E13" s="82">
        <v>0</v>
      </c>
      <c r="F13" s="83">
        <f t="shared" si="0"/>
        <v>5000000</v>
      </c>
      <c r="G13" s="8"/>
    </row>
    <row r="14" spans="1:7" ht="30">
      <c r="A14" s="86" t="s">
        <v>998</v>
      </c>
      <c r="B14" s="87" t="s">
        <v>986</v>
      </c>
      <c r="C14" s="81" t="s">
        <v>999</v>
      </c>
      <c r="D14" s="82">
        <v>-5000000</v>
      </c>
      <c r="E14" s="82">
        <v>0</v>
      </c>
      <c r="F14" s="83">
        <f t="shared" si="0"/>
        <v>-5000000</v>
      </c>
      <c r="G14" s="8"/>
    </row>
    <row r="15" spans="1:7" ht="45">
      <c r="A15" s="86" t="s">
        <v>1000</v>
      </c>
      <c r="B15" s="87" t="s">
        <v>986</v>
      </c>
      <c r="C15" s="81" t="s">
        <v>1001</v>
      </c>
      <c r="D15" s="82">
        <v>-5000000</v>
      </c>
      <c r="E15" s="82">
        <v>0</v>
      </c>
      <c r="F15" s="83">
        <f t="shared" si="0"/>
        <v>-5000000</v>
      </c>
      <c r="G15" s="8"/>
    </row>
    <row r="16" spans="1:7" ht="60">
      <c r="A16" s="86" t="s">
        <v>1002</v>
      </c>
      <c r="B16" s="87" t="s">
        <v>986</v>
      </c>
      <c r="C16" s="81" t="s">
        <v>1003</v>
      </c>
      <c r="D16" s="82">
        <v>-5000000</v>
      </c>
      <c r="E16" s="82">
        <v>0</v>
      </c>
      <c r="F16" s="83">
        <f t="shared" si="0"/>
        <v>-5000000</v>
      </c>
      <c r="G16" s="8"/>
    </row>
    <row r="17" spans="1:8" ht="24.75" customHeight="1">
      <c r="A17" s="79" t="s">
        <v>1004</v>
      </c>
      <c r="B17" s="80" t="s">
        <v>1005</v>
      </c>
      <c r="C17" s="81" t="s">
        <v>21</v>
      </c>
      <c r="D17" s="82" t="s">
        <v>22</v>
      </c>
      <c r="E17" s="82" t="s">
        <v>22</v>
      </c>
      <c r="F17" s="83" t="s">
        <v>22</v>
      </c>
      <c r="G17" s="8"/>
    </row>
    <row r="18" spans="1:8" ht="15" customHeight="1">
      <c r="A18" s="84" t="s">
        <v>987</v>
      </c>
      <c r="B18" s="74"/>
      <c r="C18" s="75"/>
      <c r="D18" s="76"/>
      <c r="E18" s="76"/>
      <c r="F18" s="85"/>
      <c r="G18" s="8"/>
    </row>
    <row r="19" spans="1:8" ht="24.75" customHeight="1">
      <c r="A19" s="79" t="s">
        <v>1006</v>
      </c>
      <c r="B19" s="80" t="s">
        <v>1007</v>
      </c>
      <c r="C19" s="81" t="s">
        <v>21</v>
      </c>
      <c r="D19" s="82">
        <v>24421900</v>
      </c>
      <c r="E19" s="82">
        <v>-63856225.840000004</v>
      </c>
      <c r="F19" s="83">
        <f>D19-E19</f>
        <v>88278125.840000004</v>
      </c>
      <c r="G19" s="8"/>
    </row>
    <row r="20" spans="1:8" ht="17.25" customHeight="1">
      <c r="A20" s="86" t="s">
        <v>1008</v>
      </c>
      <c r="B20" s="87" t="s">
        <v>1007</v>
      </c>
      <c r="C20" s="81" t="s">
        <v>1009</v>
      </c>
      <c r="D20" s="82">
        <v>24421900</v>
      </c>
      <c r="E20" s="82">
        <v>-63856225.840000004</v>
      </c>
      <c r="F20" s="83">
        <f>D20-E20</f>
        <v>88278125.840000004</v>
      </c>
      <c r="G20" s="8"/>
    </row>
    <row r="21" spans="1:8" ht="24.75" customHeight="1">
      <c r="A21" s="79" t="s">
        <v>1010</v>
      </c>
      <c r="B21" s="80" t="s">
        <v>1011</v>
      </c>
      <c r="C21" s="81" t="s">
        <v>21</v>
      </c>
      <c r="D21" s="82">
        <v>-1916877500</v>
      </c>
      <c r="E21" s="82">
        <v>-831878906.09000003</v>
      </c>
      <c r="F21" s="88" t="s">
        <v>1047</v>
      </c>
      <c r="G21" s="8"/>
    </row>
    <row r="22" spans="1:8">
      <c r="A22" s="86" t="s">
        <v>1012</v>
      </c>
      <c r="B22" s="87" t="s">
        <v>1011</v>
      </c>
      <c r="C22" s="81" t="s">
        <v>1013</v>
      </c>
      <c r="D22" s="82">
        <v>-1916877500</v>
      </c>
      <c r="E22" s="82">
        <v>-831878906.09000003</v>
      </c>
      <c r="F22" s="88" t="s">
        <v>1047</v>
      </c>
      <c r="G22" s="8"/>
    </row>
    <row r="23" spans="1:8">
      <c r="A23" s="86" t="s">
        <v>1014</v>
      </c>
      <c r="B23" s="87" t="s">
        <v>1011</v>
      </c>
      <c r="C23" s="81" t="s">
        <v>1015</v>
      </c>
      <c r="D23" s="82">
        <v>-1916877500</v>
      </c>
      <c r="E23" s="82">
        <v>-831878906.09000003</v>
      </c>
      <c r="F23" s="88" t="s">
        <v>1047</v>
      </c>
      <c r="G23" s="8"/>
    </row>
    <row r="24" spans="1:8" ht="30">
      <c r="A24" s="86" t="s">
        <v>1016</v>
      </c>
      <c r="B24" s="87" t="s">
        <v>1011</v>
      </c>
      <c r="C24" s="81" t="s">
        <v>1017</v>
      </c>
      <c r="D24" s="82">
        <v>-1916877500</v>
      </c>
      <c r="E24" s="82">
        <v>-831878906.09000003</v>
      </c>
      <c r="F24" s="88" t="s">
        <v>1047</v>
      </c>
      <c r="G24" s="8"/>
    </row>
    <row r="25" spans="1:8" ht="30">
      <c r="A25" s="86" t="s">
        <v>1018</v>
      </c>
      <c r="B25" s="87" t="s">
        <v>1011</v>
      </c>
      <c r="C25" s="81" t="s">
        <v>1019</v>
      </c>
      <c r="D25" s="82">
        <v>-1916877500</v>
      </c>
      <c r="E25" s="82">
        <v>-831878906.09000003</v>
      </c>
      <c r="F25" s="88" t="s">
        <v>1047</v>
      </c>
      <c r="G25" s="8"/>
    </row>
    <row r="26" spans="1:8" ht="24.75" customHeight="1">
      <c r="A26" s="79" t="s">
        <v>1020</v>
      </c>
      <c r="B26" s="80" t="s">
        <v>1021</v>
      </c>
      <c r="C26" s="81" t="s">
        <v>21</v>
      </c>
      <c r="D26" s="82">
        <v>1928674000</v>
      </c>
      <c r="E26" s="82">
        <v>768022680.25</v>
      </c>
      <c r="F26" s="88" t="s">
        <v>1047</v>
      </c>
      <c r="G26" s="8"/>
    </row>
    <row r="27" spans="1:8">
      <c r="A27" s="86" t="s">
        <v>1022</v>
      </c>
      <c r="B27" s="87" t="s">
        <v>1021</v>
      </c>
      <c r="C27" s="81" t="s">
        <v>1023</v>
      </c>
      <c r="D27" s="82">
        <v>1928674000</v>
      </c>
      <c r="E27" s="82">
        <v>768022680.25</v>
      </c>
      <c r="F27" s="88" t="s">
        <v>1047</v>
      </c>
      <c r="G27" s="8"/>
    </row>
    <row r="28" spans="1:8">
      <c r="A28" s="86" t="s">
        <v>1024</v>
      </c>
      <c r="B28" s="87" t="s">
        <v>1021</v>
      </c>
      <c r="C28" s="81" t="s">
        <v>1025</v>
      </c>
      <c r="D28" s="82">
        <v>1928674000</v>
      </c>
      <c r="E28" s="82">
        <v>768022680.25</v>
      </c>
      <c r="F28" s="88" t="s">
        <v>1047</v>
      </c>
      <c r="G28" s="8"/>
    </row>
    <row r="29" spans="1:8" ht="30">
      <c r="A29" s="86" t="s">
        <v>1026</v>
      </c>
      <c r="B29" s="87" t="s">
        <v>1021</v>
      </c>
      <c r="C29" s="81" t="s">
        <v>1027</v>
      </c>
      <c r="D29" s="82">
        <v>1928674000</v>
      </c>
      <c r="E29" s="82">
        <v>768022680.25</v>
      </c>
      <c r="F29" s="88" t="s">
        <v>1047</v>
      </c>
      <c r="G29" s="8"/>
    </row>
    <row r="30" spans="1:8" ht="30">
      <c r="A30" s="86" t="s">
        <v>1028</v>
      </c>
      <c r="B30" s="87" t="s">
        <v>1021</v>
      </c>
      <c r="C30" s="81" t="s">
        <v>1029</v>
      </c>
      <c r="D30" s="82">
        <v>1928674000</v>
      </c>
      <c r="E30" s="82">
        <v>768022680.25</v>
      </c>
      <c r="F30" s="88" t="s">
        <v>1047</v>
      </c>
      <c r="G30" s="8"/>
    </row>
    <row r="31" spans="1:8" ht="12.95" customHeight="1">
      <c r="A31" s="89"/>
      <c r="B31" s="90"/>
      <c r="C31" s="90"/>
      <c r="D31" s="91"/>
      <c r="E31" s="91"/>
      <c r="F31" s="91"/>
      <c r="G31" s="8"/>
    </row>
    <row r="32" spans="1:8" ht="12.95" customHeight="1">
      <c r="A32" s="92"/>
      <c r="B32" s="92"/>
      <c r="C32" s="92"/>
      <c r="D32" s="93"/>
      <c r="E32" s="93"/>
      <c r="F32" s="93"/>
      <c r="G32" s="93"/>
      <c r="H32" s="94"/>
    </row>
    <row r="33" spans="1:8">
      <c r="A33" s="95" t="s">
        <v>1031</v>
      </c>
      <c r="B33" s="95"/>
      <c r="C33" s="112" t="s">
        <v>1030</v>
      </c>
      <c r="D33" s="112"/>
      <c r="E33" s="93"/>
      <c r="F33" s="107" t="s">
        <v>1032</v>
      </c>
      <c r="G33" s="107"/>
      <c r="H33" s="94"/>
    </row>
    <row r="34" spans="1:8">
      <c r="A34" s="93"/>
      <c r="B34" s="93"/>
      <c r="C34" s="108" t="s">
        <v>1033</v>
      </c>
      <c r="D34" s="108"/>
      <c r="E34" s="93"/>
      <c r="F34" s="109" t="s">
        <v>1034</v>
      </c>
      <c r="G34" s="109"/>
      <c r="H34" s="94"/>
    </row>
    <row r="35" spans="1:8">
      <c r="A35" s="93"/>
      <c r="B35" s="93"/>
      <c r="C35" s="93"/>
      <c r="D35" s="93"/>
      <c r="E35" s="93"/>
      <c r="F35" s="93"/>
      <c r="G35" s="93"/>
      <c r="H35" s="94"/>
    </row>
    <row r="36" spans="1:8">
      <c r="A36" s="93" t="s">
        <v>1049</v>
      </c>
      <c r="B36" s="93"/>
      <c r="C36" s="105" t="s">
        <v>1050</v>
      </c>
      <c r="D36" s="105"/>
      <c r="E36" s="93"/>
      <c r="F36" s="93" t="s">
        <v>1051</v>
      </c>
      <c r="G36" s="93"/>
      <c r="H36" s="94"/>
    </row>
    <row r="37" spans="1:8">
      <c r="A37" s="93"/>
      <c r="B37" s="93"/>
      <c r="C37" s="105" t="s">
        <v>1033</v>
      </c>
      <c r="D37" s="105"/>
      <c r="E37" s="93"/>
      <c r="F37" s="93" t="s">
        <v>1034</v>
      </c>
      <c r="G37" s="93"/>
      <c r="H37" s="94"/>
    </row>
    <row r="38" spans="1:8">
      <c r="A38" s="93"/>
      <c r="B38" s="93"/>
      <c r="C38" s="93"/>
      <c r="D38" s="93"/>
      <c r="E38" s="93"/>
      <c r="F38" s="93"/>
      <c r="G38" s="93"/>
      <c r="H38" s="94"/>
    </row>
    <row r="39" spans="1:8">
      <c r="A39" s="95" t="s">
        <v>1035</v>
      </c>
      <c r="B39" s="95"/>
      <c r="C39" s="106" t="s">
        <v>1030</v>
      </c>
      <c r="D39" s="106"/>
      <c r="E39" s="93"/>
      <c r="F39" s="107" t="s">
        <v>1036</v>
      </c>
      <c r="G39" s="107"/>
      <c r="H39" s="94"/>
    </row>
    <row r="40" spans="1:8">
      <c r="A40" s="93"/>
      <c r="B40" s="93"/>
      <c r="C40" s="108" t="s">
        <v>1033</v>
      </c>
      <c r="D40" s="108"/>
      <c r="E40" s="93"/>
      <c r="F40" s="109" t="s">
        <v>1034</v>
      </c>
      <c r="G40" s="109"/>
      <c r="H40" s="94"/>
    </row>
    <row r="41" spans="1:8">
      <c r="A41" s="93"/>
      <c r="B41" s="93"/>
      <c r="C41" s="93"/>
      <c r="D41" s="93"/>
      <c r="E41" s="93"/>
      <c r="F41" s="93"/>
      <c r="G41" s="93"/>
      <c r="H41" s="94"/>
    </row>
    <row r="42" spans="1:8">
      <c r="A42" s="93"/>
      <c r="B42" s="93"/>
      <c r="C42" s="93"/>
      <c r="D42" s="93"/>
      <c r="E42" s="93"/>
      <c r="F42" s="93"/>
      <c r="G42" s="93"/>
      <c r="H42" s="96"/>
    </row>
    <row r="43" spans="1:8">
      <c r="A43" s="97" t="s">
        <v>1052</v>
      </c>
      <c r="B43" s="97"/>
      <c r="C43" s="93"/>
      <c r="D43" s="98"/>
      <c r="E43" s="98"/>
      <c r="F43" s="93"/>
      <c r="G43" s="93"/>
      <c r="H43" s="94"/>
    </row>
    <row r="44" spans="1:8">
      <c r="A44" s="97"/>
      <c r="B44" s="97"/>
      <c r="C44" s="93"/>
      <c r="D44" s="98"/>
      <c r="E44" s="98"/>
      <c r="F44" s="93"/>
      <c r="G44" s="93"/>
      <c r="H44" s="94"/>
    </row>
    <row r="45" spans="1:8">
      <c r="A45" s="94"/>
      <c r="B45" s="94"/>
      <c r="C45" s="94"/>
      <c r="D45" s="94"/>
      <c r="E45" s="94"/>
      <c r="F45" s="94"/>
      <c r="G45" s="94"/>
      <c r="H45" s="94"/>
    </row>
    <row r="46" spans="1:8" ht="64.5" customHeight="1">
      <c r="A46" s="102" t="s">
        <v>1053</v>
      </c>
      <c r="B46" s="103"/>
      <c r="C46" s="103"/>
      <c r="D46" s="103"/>
      <c r="E46" s="103"/>
      <c r="F46" s="104"/>
      <c r="G46" s="94"/>
      <c r="H46" s="94"/>
    </row>
  </sheetData>
  <mergeCells count="12">
    <mergeCell ref="A1:C1"/>
    <mergeCell ref="C33:D33"/>
    <mergeCell ref="F33:G33"/>
    <mergeCell ref="C34:D34"/>
    <mergeCell ref="F34:G34"/>
    <mergeCell ref="A46:F46"/>
    <mergeCell ref="C36:D36"/>
    <mergeCell ref="C37:D37"/>
    <mergeCell ref="C39:D39"/>
    <mergeCell ref="F39:G39"/>
    <mergeCell ref="C40:D40"/>
    <mergeCell ref="F40:G40"/>
  </mergeCells>
  <pageMargins left="0.78740157480314965" right="0.59055118110236227" top="0.59055118110236227" bottom="0.39370078740157483" header="0" footer="0"/>
  <pageSetup paperSize="9" scale="59" fitToHeight="70" orientation="portrait" r:id="rId1"/>
  <headerFooter>
    <oddFooter>&amp;R&amp;D СТР. &amp;P</oddFooter>
    <evenFooter>&amp;R&amp;D СТР. &amp;P</even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5819574-DC48-450C-A94F-9063B3A5E55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2026-06-08T07:56:06Z</cp:lastPrinted>
  <dcterms:created xsi:type="dcterms:W3CDTF">2026-06-08T06:36:36Z</dcterms:created>
  <dcterms:modified xsi:type="dcterms:W3CDTF">2026-06-08T08:47:33Z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904_Орг=58043_Ф=0503317M_Период=май 2026 года_2.xlsx</vt:lpwstr>
  </property>
  <property fmtid="{D5CDD505-2E9C-101B-9397-08002B2CF9AE}" pid="3" name="Название отчета">
    <vt:lpwstr>904_Орг=58043_Ф=0503317M_Период=май 2026 года_2.xlsx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fo_58043_02</vt:lpwstr>
  </property>
  <property fmtid="{D5CDD505-2E9C-101B-9397-08002B2CF9AE}" pid="7" name="Шаблон">
    <vt:lpwstr>0503317G_20220101_1.xlt</vt:lpwstr>
  </property>
</Properties>
</file>